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VSK-dotace\Loterie 2023\Materiál RM\"/>
    </mc:Choice>
  </mc:AlternateContent>
  <xr:revisionPtr revIDLastSave="0" documentId="13_ncr:1_{A16A797F-2721-4908-B4CD-BC2F521A3984}" xr6:coauthVersionLast="47" xr6:coauthVersionMax="47" xr10:uidLastSave="{00000000-0000-0000-0000-000000000000}"/>
  <bookViews>
    <workbookView xWindow="28680" yWindow="-120" windowWidth="29040" windowHeight="15840" xr2:uid="{14F96B95-5478-4BBF-9254-2725B779359A}"/>
  </bookViews>
  <sheets>
    <sheet name="Návrh dotací" sheetId="1" r:id="rId1"/>
  </sheets>
  <definedNames>
    <definedName name="_xlnm._FilterDatabase" localSheetId="0" hidden="1">'Návrh dotací'!$A$1:$O$1</definedName>
    <definedName name="_xlnm.Print_Titles" localSheetId="0">'Návrh dotací'!$1:$1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</calcChain>
</file>

<file path=xl/sharedStrings.xml><?xml version="1.0" encoding="utf-8"?>
<sst xmlns="http://schemas.openxmlformats.org/spreadsheetml/2006/main" count="218" uniqueCount="181">
  <si>
    <t>Kód</t>
  </si>
  <si>
    <t>Žadatel</t>
  </si>
  <si>
    <t>Název projektu</t>
  </si>
  <si>
    <t>Oblast podpory</t>
  </si>
  <si>
    <t>Celkové náklady</t>
  </si>
  <si>
    <t>Požadovaná výše dotace</t>
  </si>
  <si>
    <t>Návrh dotace</t>
  </si>
  <si>
    <t>Účel použití</t>
  </si>
  <si>
    <t>Poznámka</t>
  </si>
  <si>
    <t>Dos. bod. hodno-cení</t>
  </si>
  <si>
    <t>Místo realizace</t>
  </si>
  <si>
    <t>§</t>
  </si>
  <si>
    <t>pol.</t>
  </si>
  <si>
    <t>ÚZ</t>
  </si>
  <si>
    <t>23/0215</t>
  </si>
  <si>
    <t>Charita Ostrava
Kořenského 1323/17, 703 00 Ostrava, Vítkovice
IČO: 44940998</t>
  </si>
  <si>
    <t>Výměna střešní krytiny v Charitním domě Salvator Krnov</t>
  </si>
  <si>
    <t>A</t>
  </si>
  <si>
    <t>Investice:
Dlouhodobý hmotný majetek nad 40 tis. Kč (výměna střešní krytiny Salvator Krnov)</t>
  </si>
  <si>
    <t xml:space="preserve">Projekt řeší  výměnu střešní krytiny v Charitním domě Salvator Krnov - domově pro lidi se specifickými potřebami vzhledem k jejímu špatnému technickému stavu.
Jedná se o kofinancování projektu podaného na KÚ MSK.
</t>
  </si>
  <si>
    <t>Charitní dům Salvator Krnov, Švabinského 712/10, Krnov</t>
  </si>
  <si>
    <t>23/0237</t>
  </si>
  <si>
    <t>Slezská diakonie
Na Nivách 259/7, 737 01 Český Těšín
IČO: 65468562</t>
  </si>
  <si>
    <t>Nákup osobního automobilu pro terénní službu NOE Ostrava - podpora samostatného bydlení.</t>
  </si>
  <si>
    <t>Investice:
Dlouhodobý hmotný majetek nad 40 tis. Kč (osobní automobil)</t>
  </si>
  <si>
    <t xml:space="preserve">Cílem projektu je nákup automobilu pro zajištění terénního programu - zejména v okrajových lokalitách Ostravy, kde obslužnost veřejnou dopravou není tak častá.
Jedná se o kofinancování projektu podaného na KÚ MSK.
</t>
  </si>
  <si>
    <t>Ke Kamenině 178/17, 711 00 Ostrava - Hrušov</t>
  </si>
  <si>
    <t>23/0246</t>
  </si>
  <si>
    <t>Armáda spásy v České republice, z. s.
Petržílkova 2565/23, 158 00 Praha - Stodůlky
IČO: 40613411</t>
  </si>
  <si>
    <t>Bezbariérovost a požární ochrana v Domově přístav Ostrava - Zukalova</t>
  </si>
  <si>
    <t>Investice:
Dlouhodobý hmotný majetek nad 40 tis. Kč (11 ks přídržných elektromagnetů protipožárních dveří včetně elektromontážních prací a související práce zednické a malířské)</t>
  </si>
  <si>
    <t xml:space="preserve">Cílem projektu je instalovat k 11ti protipožárním dveřím přídržné elektromagnety, které udržují dveře ve stále otevřeném stavu v Domově Zukalova.  V současné době je vzhledem k jejich velikosti a váze a branu pro uživatele velmi obtížné je silou otevřít. </t>
  </si>
  <si>
    <t xml:space="preserve">	
Domov Přístav Ostrava,  Zukalova 1401/13, Ostrava 3</t>
  </si>
  <si>
    <t>23/0245</t>
  </si>
  <si>
    <t>Bezbariérovost a požární ochrana v Domově Přístav Ostrava - Kunčičky</t>
  </si>
  <si>
    <t>Cílem projektu je instalovat k 11ti protipožárním dveřím přídržné elektromagnety, které udržují dveře ve stále otevřeném stavu v Domově Přístav.  V současné době je vzhledem k jejich velikosti a váze a branu pro uživatele velmi obtížné je silou otevřít.</t>
  </si>
  <si>
    <t>Domov Přístav Ostrava,  Holvekova 38, Ostrava-Kunčičky</t>
  </si>
  <si>
    <t>23/0250</t>
  </si>
  <si>
    <t>TyfloCentrum Ostrava, o.p.s.
náměstí Msgre Šrámka 1760/4, 702 00 Ostrava, Moravská Ostrava
IČO: 25863151</t>
  </si>
  <si>
    <t>Vybavení prostor TyfloCentra Ostrava, o.p.s.</t>
  </si>
  <si>
    <t>Neinvestice:
Dlouhodobý hmotný majetek do 40 tis. Kč (mobilní klimatizace bez hadice, myčka na nádobí, tyčový vysavač, koberce do 2 kanceláří, skříň na kuchyňské potřeby)</t>
  </si>
  <si>
    <t>Výměna podlahových krytin ve dvou kancelářích zaměstnanců se zrakovým postižením, zakoupení  mobilní klimatizace a dovybavení  cvičné kuchyně -  myčka, sada nádobí.
Podána žádost na KÚ MSK s jiným účelem použití.</t>
  </si>
  <si>
    <t>náměstí Msgre. Šrámka 1760/4, 702 00 Ostrava</t>
  </si>
  <si>
    <t>23/0241</t>
  </si>
  <si>
    <t>Spirála Ostrava, z.ú.
Čujkovova 3165/40a, 700 30 Ostrava, Zábřeh
IČO: 29451736</t>
  </si>
  <si>
    <t>Mobilní stěna pro sociální služby</t>
  </si>
  <si>
    <t>Investice:
Dlouhodobý hmotný majetek nad 40 tis. Kč (mobilní příčka)</t>
  </si>
  <si>
    <t>Účelem projektu je instalace mobilní skládací zvukotěsné stěny pro rozdělení velké komunitní místnosti. Organizace poskytuje v budově služby osobám s duševním onemocněním ve věku od 18 let a to služby sociální rehabilitace a sociálně terapeutických dílen. Instalací stěny bude dodržena potřeba soukromí uživatelů při poskytování ambulantní formy sociální služby a zároveň umožněno efektivnější využití větší komunitní místnosti.
Jedná se o kofinancování projektu podaného na KÚ MSK.</t>
  </si>
  <si>
    <t>Jaromíra Matuška 82/26a, 700 30 Ostrava-Dubina</t>
  </si>
  <si>
    <t>23/0224</t>
  </si>
  <si>
    <t>KAFIRA o.p.s.
Horní náměstí 132/47, 746 01 Opava-Město
IČO: 26588773</t>
  </si>
  <si>
    <t>Automobil pro terénní práci s klienty se zrakovým postižením - Ostrava a okolí</t>
  </si>
  <si>
    <t>Záměrem projektu je pořízení osobního vozidla pro zvýšení kvality a dostupnosti poskytování soc. služby sociální rehabilitace v Ostravě a okolí, kde tuto registrovanou bezplatnou službu organizace zajišťuje. Služba je určena dětem starším 7 let, dospělým, vč. seniorů se zrakovým nebo zrak. kombinovaným postižením, často i s omezením pohybovým.
Jedná se o kofinancování projektu podaného na KÚ MSK.</t>
  </si>
  <si>
    <t>statutární město Ostrava a širší správní obvod</t>
  </si>
  <si>
    <t>23/0259</t>
  </si>
  <si>
    <t>Sdružení - BES, z.s.
Ukrajinská 1535/19, 708 00 Ostrava - Poruba
IČO: 70312800</t>
  </si>
  <si>
    <t>Mobilita dětí s handicapem</t>
  </si>
  <si>
    <t>Investice:
Dlouhodobý hmotný majetek nad 40 tis. Kč (stropní zvedací systém Handi Move)</t>
  </si>
  <si>
    <t>Finanční podpora se použije na nákup a instalaci stropního zvedáku na WC za účelem zkvalitnění, zpřístupnění celoročních aktivit dětí s handicapem a dětí s těžkým motorickým postižením.</t>
  </si>
  <si>
    <t>ZŠ a MŠ Ukrajinská 1535/19, 708 00 Ostrava-Poruba</t>
  </si>
  <si>
    <t>23/0249</t>
  </si>
  <si>
    <t>VIZ - CENTRUM "spolek"
Zdeňka  Bára 286/3, 700 30 Ostrava, Dubina
IČO: 26658437</t>
  </si>
  <si>
    <t xml:space="preserve">Zaměstnávání osob s handicapem formou chráněných pracovních míst
</t>
  </si>
  <si>
    <t>Neinvestice:
Dlouhodobý hmotný majetek do 40 tis. Kč (pračky, sušička, žehlicí systémy-parní žehličky, žehlicí prkna)
Opravy a udržování (pouze nákup náhradních dílů)</t>
  </si>
  <si>
    <t xml:space="preserve">Projekt je zaměřen na nákup nového vybavení a především opravy a údržbu stávajícího zařízení, vozidla a techniky v sociálním podniku - prádelně, která zaměstnává osoby s mentálním a zdravotním postižením na chráněných pracovních místech.
</t>
  </si>
  <si>
    <t>Zdeňka Bára 3/286, 700 30 Ostrava-Dubina</t>
  </si>
  <si>
    <t>23/0240</t>
  </si>
  <si>
    <t>Asociace TRIGON, o.p.s.
Skautská 1045/3, 708 00 Ostrava - Poruba
IČO: 27027686</t>
  </si>
  <si>
    <t xml:space="preserve">Zlepšování životních podmínek osob se zdravotním postižením pořízením vozidla pro sociální službu sociální rehabilitace Centra duševního zdraví Ostrava
</t>
  </si>
  <si>
    <t>Projekt je zaměřen na zakoupení osobního vozu pro potřeby terénní práce služby sociální rehabilitace Centra duševního zdraví Ostrava. Cílem je zvýšení kvality, efektivity a flexibility při poskytování této sociální služby určené osobám s těžkým duševním onemocněním. 
Jedná se o kofinancování projektu podaného na KÚ MSK.</t>
  </si>
  <si>
    <t>statutární město Ostrava a širší správní obvod, Moravskoslezský kraj</t>
  </si>
  <si>
    <t>23/0234</t>
  </si>
  <si>
    <t>Svépomocná společnost Mlýnek, z.s.
Nádražní 1110/44, 702 00 Ostrava - Moravská Ostrava
IČO: 01821504</t>
  </si>
  <si>
    <t>Obnova společenských prostorů klubu Mlýnek</t>
  </si>
  <si>
    <t>Neinvestice:
Spotřeba materiálu (kancelářské židle 12 ks)
Dlouhodobý hmotný majetek do 40 tis. Kč (tiskárna  1ks, microsystém 1ks, skříně 3ks)</t>
  </si>
  <si>
    <t xml:space="preserve">Finanční podpora bude použita na obnovu zařízení zázemí Klubu Mlýnek, organizaci, která zajišťuje aktivity pro osoby s duševním onemocněním - vybavení novými židlemi, skříněmi, nákupem tiskárny a mikrosystému.
</t>
  </si>
  <si>
    <t>Nádražní 1110/44, 702 00 Ostrava-Moravská Ostrava</t>
  </si>
  <si>
    <t>23/0230</t>
  </si>
  <si>
    <t>Asociace rodičů a přátel zdravotně postižených dětí v ČR, z. s. Klub Stonožka Ostrava
Mitušova 1330/4, 700 30 Ostrava - Hrabůvka
IČO: 68308892</t>
  </si>
  <si>
    <t>Nákup vozidla pro dopravu osob se zdravotním postižením</t>
  </si>
  <si>
    <t>Investice:
Dlouhodobý hmotný majetek nad 40 tis. Kč (vícemístné vozidlo)</t>
  </si>
  <si>
    <t>Projekt je zaměřen na nákup vícemístného vozidla za účelem přepravy klientů a asistentů.
Jedná se o kofinancování projektu podaného na KÚ MSK.</t>
  </si>
  <si>
    <t>Mitušova 1330/4, Ostrava; Moravskoslezský kraj</t>
  </si>
  <si>
    <t>23/0247</t>
  </si>
  <si>
    <t>Zvýšení bezpečnostního standardu a úrovně kvality v Azylovém domě pro ženy a matky s dětmi Adelante Ostrava</t>
  </si>
  <si>
    <t>Investice:
Dlouhodobý hmotný majetek nad 40. tis. Kč (rekonstrukce kuchyňských linek - 10 ks)</t>
  </si>
  <si>
    <t xml:space="preserve">Cílem projektu je provedení rekonstrukce 10ks kuchyňských linek a výměna opotřebených kuchyňských spotřebičů (digestoře s filtry, kuchyňské baterie, indukční varná deska) v Azylovém domě. Dále plánují pořídit nový zametací stroj/frézu na sníh.
Podána žádost na KÚ MSK na odlišný projektový záměr.
</t>
  </si>
  <si>
    <t>U Nových válcoven 1592/9A, 709 00 Ostrava - Mariánské Hory</t>
  </si>
  <si>
    <t>23/0235</t>
  </si>
  <si>
    <t>Na Výminku s.r.o.
Syllabova 2953/19d, 703 00 Ostrava
IČO: 28602684</t>
  </si>
  <si>
    <t>Na Výminku</t>
  </si>
  <si>
    <t>Neinvestice:
Dlouhodobý hmotný majetek do 40 tis. Kč (14 ks polohovacích lůžek s matrací, 14 ks nočních stolků, 14 ks komod, 7 ks toaletních křesel)</t>
  </si>
  <si>
    <t xml:space="preserve">Projekt je zaměřen na nákup nového vybavení domova pro seniory spojeného s plánovaným navýšením kapacity služby o 14 lůžek/klientů v roce 2024. Jedná se o nákup polohovacích lůžek s matrací, nočních stolků a komod, včetně obnovy toaletních křesel. Rozvoj služby je v souladu s 6. KP.
</t>
  </si>
  <si>
    <t>Syllabova 2953/19d, 703 00 Ostrava</t>
  </si>
  <si>
    <t>23/0228</t>
  </si>
  <si>
    <t>Centrum sociálních služeb Ostrava, o.p.s.
Jahnova 867/12, 709 00 Ostrava - Mariánské Hory
IČO: 28659392</t>
  </si>
  <si>
    <t>Zkvalitnění pobytových zařízení pro muže a mladé dospělé</t>
  </si>
  <si>
    <t>Investice (48 tis. Kč):
Dlouhodobý hmotný majetek nad 40 tis. Kč (lednice s oddělenými kontejnery)
Neinvestice (195 tis. Kč):
Spotřeba materiálu (ochrana zdí u postelí)
Opravy a udržování (výměna svítidel s nouzovým zdrojem, výměna stínidel - horizontálních žaluzií, výměna zárubní)</t>
  </si>
  <si>
    <t xml:space="preserve">Účelem projektu je v Domě na půl cesty a Azylovém domě pro muže obnovit vybavení, zařízení a opravit prostory s cílem zkvalitnění životních podmínek.
</t>
  </si>
  <si>
    <t>Azylový dům pro muže Palackého, Palackého 993/61, 701 00 Ostrava, Dům na půl cesty, Bozděchova 1792/10, 702 00 Ostrava</t>
  </si>
  <si>
    <t>23/0226</t>
  </si>
  <si>
    <t>LADASENIOR s.r.o.
V Zátiší 810/1, 709 00 Ostrava
IČO: 07425741</t>
  </si>
  <si>
    <t>Domov pro seniory LADA</t>
  </si>
  <si>
    <t>Neinvestice:
Dlouhodobý hmotný majetek do 40 tis. Kč (elektrická polohovatelná lůžka, matrace antidekubitní, noční stolky, komody, zástěny k lůžku, vozík na prádlo, toaletní a sprchové křeslo, skříně, dvojmístná pohovka, lednička, 1x televize)</t>
  </si>
  <si>
    <t xml:space="preserve">V průběhu 2.pololetí dojde ke stavební rekonstrukci posledního volného nebytového prostoru a bude navýšena kapacita domova o osm lůžek určených pro paliativní péči. Na nové oddělení je nutno zakoupit kompletní vybavení pro klienty a pro zázemí nového oddělení.
Podána žádost na KÚ MSK.
</t>
  </si>
  <si>
    <t>V Zátiší 810/1, 709 00 Ostrava-Mariánské Hory</t>
  </si>
  <si>
    <t>23/0236</t>
  </si>
  <si>
    <t>Renarkon, o. p. s.
Mariánskohorská 1328/29, 702 00 Ostrava
IČO: 25380443</t>
  </si>
  <si>
    <t>Zlepšení materiálně technického vybavení pro klienty Terapeutické komunity</t>
  </si>
  <si>
    <t>B</t>
  </si>
  <si>
    <t>Neinvestice:
Spotřeba materiálu (jídelní židle 23 ks)
Dlouhodobý hmotný majetek do 40 tis. Kč (štípač na dřevo, kurník pro slepice, jídelní stoly 4 ks, velkokapacitní pračka)</t>
  </si>
  <si>
    <t xml:space="preserve">Projekt je zaměřen na zkvalitnění vybavení pro klienty (jídelní stoly, židle, pračka), dále na nákup štípače na dřevo, kurníku pro slepice, které budou využity v rámci pracovní terapie klientů a nákup dataprojektoru a NTB.
</t>
  </si>
  <si>
    <t>Terapeutická komunita Renarkon, Čeladná-Podolánky 383</t>
  </si>
  <si>
    <t>23/0222</t>
  </si>
  <si>
    <t>ABC o.p.s.
nábřeží Svazu protifašistických bojovníků 455/26, 708 00 Ostrava - Poruba
IČO: 22709941</t>
  </si>
  <si>
    <t>Modernizace kuchyně v Centru ABC</t>
  </si>
  <si>
    <t>Investice (56 tis. Kč):
Dlouhodobý hmotný majetek nad 40 tis. Kč - kuchyňská linka a dvířka dle cenové nabídky
Neinvestice (10 tis. Kč):
Dlouhodobý hmotný majetek do 40 tis. Kč - lednice</t>
  </si>
  <si>
    <t xml:space="preserve">Cílem projektu je modernizace stávající kuchyně z roku 2012 (resp. kuchyňského koutu) v Centru ABC v Ostravě-Porubě a pořízení nových spotřebičů a vybavení.
</t>
  </si>
  <si>
    <t>nábřeží Svazu protifašistických bojovníků 455/26, 708 00 Ostrava-Poruba</t>
  </si>
  <si>
    <t>23/0193</t>
  </si>
  <si>
    <t>Krizové centrum Ostrava, z.s.
Ruská 94/29, 703 00 Ostrava
IČO: 22735283</t>
  </si>
  <si>
    <t>Pořízení automobilu pro terénní formu služby krizová pomoc</t>
  </si>
  <si>
    <t>Projekt je zaměřen na nákup osobního automobilu pro terénní tým krizové pomoci. Došlo k rozšíření této služby o 2,8 pracovníků v přímé péči a sestavení druhého terénní týmu, který není v současné době mobilní. 
Jedná se o kofinancování projektu podaného na KÚ MSK.</t>
  </si>
  <si>
    <t>Statutární město Ostrava a širší správní obvod, Moravskoslezský kraj</t>
  </si>
  <si>
    <t>23/0242</t>
  </si>
  <si>
    <t>Zlepšení materiálně technického vybavení Doléčovacího centra</t>
  </si>
  <si>
    <t>Neinvestice:
Spotřeba materiálu (zahradní lavice)
Dlouhodobý hmotný majetek do 40 tis. Kč (zahradní posezení včetně lavic, ruské kuželky, počítač pro klienty, kamerový set)</t>
  </si>
  <si>
    <t>Projekt je zaměřen především na renovaci zahrady DC, kde probíhají volnočas.aktivity klientů. Jedná se o nákup zahradního posezení, lavic, párty stanu, ruských kuželek, PC, NTB, kancelářského nábytku, kamerového setu a prostěradel.</t>
  </si>
  <si>
    <t>Mariánskohorská 1328/29, Ostrava</t>
  </si>
  <si>
    <t>23/0214</t>
  </si>
  <si>
    <t>Sociálně terapeutická místnost v Charitním domě sv. Františka</t>
  </si>
  <si>
    <t>Investice:
Dlouhodobý hmotný majetek nad 40 tis. Kč (vytvoření sociálně terapeutické místnosti)</t>
  </si>
  <si>
    <t xml:space="preserve">Cílem projektu je vybudování sociálně terapeutické místnosti pro klienty azylového domu s cílem jejich aktivizace formou nácviku samostatné přípravy stravy, aktivit finanční gramotnosti, hledání práce, smysluplného trávení volného času a společenských setkávání. 
</t>
  </si>
  <si>
    <t>Sirotčí 683/41, 703 00 Ostrava - Vítkovice</t>
  </si>
  <si>
    <t>23/0229</t>
  </si>
  <si>
    <t>Středisko pracovní rehabilitace - denní stacionář, o.p.s.
Ludvíka Podéště 1874/4, 708 00 Ostrava-Poruba
IČO: 01816675</t>
  </si>
  <si>
    <t>"Po obnově nově vybavené interiéry pro klienty DS "</t>
  </si>
  <si>
    <t>Neinvestice:
Dlouhodobý hmotný majetek do 40 tis. Kč (nábytkové vybavení - kuchyně, vzdělávací místnosti a učebny)</t>
  </si>
  <si>
    <t>Účelem projektu je nákup a instalace nového vybavení prostor organizace, které aktuálně prochází rozsáhlou rekonstrukcí. Organizace poskytuje službu denního stacionáře osobám s mentálním postižením a kombinovanými vadami od 16 let věku. Požaduje finanční prostředky na nákup a instalaci kuchyňské linky sloužící k nácviku sebeobslužných činností, vybavení společenské místnosti a místnosti určené pro klienty.</t>
  </si>
  <si>
    <t>Ludvíka Podéště 1874/4, Ostrava-Poruba</t>
  </si>
  <si>
    <t>23/0201</t>
  </si>
  <si>
    <t>Centrum pro rozvoj péče o duševní zdraví Moravskoslezského kraje, z. s.
Skautská 1081/9, 708 00 Ostrava-Poruba
IČO: 26640601</t>
  </si>
  <si>
    <t>Modernizace zázemí služby</t>
  </si>
  <si>
    <t>Investice:
Dlouhodobý hmotný majetek nad 40 tis. Kč (stavební úpravy)</t>
  </si>
  <si>
    <t>Projekt je zaměřen na stavební úpravy prostor, ve kterých jsou poskytovány služby následné péče pro osoby s duševním onemocněním – prostřednictvím terapeutických činností, nácviku a praktické pomoci podporují klienty v plnohodnotném začlenění do společnosti.
Podána žádost na KÚ MSK.</t>
  </si>
  <si>
    <t>Opavská 776/87, 708 00 Ostrava-Poruba</t>
  </si>
  <si>
    <t>23/0239</t>
  </si>
  <si>
    <t>ARKA CZ, z.s.
Sokolská třída 2587/81, 702 00 Ostrava
IČO: 26673045</t>
  </si>
  <si>
    <t>Zajištění materiálně-technického vybavení organizace</t>
  </si>
  <si>
    <t>Neinvestice:
Spotřeba materiálu (arteterapie)
Dlouhodobý hmotný majetek do 40 tis. Kč (stolek do terapeutické místnosti, terapeutická křesla, pracovní stoly, pracovní židle, uzamykatelné skříně na dokumentaci, skartovačka (1ks), kávovar)</t>
  </si>
  <si>
    <t xml:space="preserve">Projekt je zaměřen na pořízení  vybavení organizace v souvislosti se stěhováním do větších prostor a přesunu zázemí terénních pracovníků do samostatných prostor.
</t>
  </si>
  <si>
    <t>Ostrava, Gregorova 2427/2, Sokolská tř. 2587/81</t>
  </si>
  <si>
    <t>23/0254</t>
  </si>
  <si>
    <t>Družstvo NAPROTI
Zeyerova 2572/1, 702 00 Ostrava - Moravská Ostrava
IČO: 28635574</t>
  </si>
  <si>
    <t xml:space="preserve">Zlepšování životních podmínek osob se zdravotním postižením v rámci jejich zaměstnávání
</t>
  </si>
  <si>
    <t>Neinvestice:
Dlouhodobý hmotný majetek do 40 tis. Kč (ruční mixér, kráječ na pečivo)
Opravy a udržování (oprava a údržba zabezpečovacího systému)</t>
  </si>
  <si>
    <t>Projekt je zaměřen na zlepšení podmínek a udržitelnost pozic osob se zdravotním postižením, které jsou podporovány či zaměstnáni na chráněných pracovních místech organizace v rámci sociálního podniku Mléčný bar a Přípravna NAPROTI. Účelem je nákup nového vybavení a opravy a údržba strojů, přístrojů, vozidla a zabezpečovacího systému.</t>
  </si>
  <si>
    <t>Zeyerova 2572/1, 702 00 Ostrava,
Skautská 1045/3, 708 00 Ostrava-Poruba</t>
  </si>
  <si>
    <t>23/0252</t>
  </si>
  <si>
    <t>EXIT Terapeutická komunita Slezské diakonie pro nezletilé a mladé dospělé</t>
  </si>
  <si>
    <t>Neinvestice:
Dlouhodobý hmotný majetek do 40 tis. Kč (židle 30 ks, myčka do každodenního kuchyňského provozu, sanitární zástěna s příslušenstvím do koupelny včetně instalace)</t>
  </si>
  <si>
    <t xml:space="preserve">Projekt je zaměřen na zkvalitnění vybavení pro klienty (jídelní stoly, židle, myčka),  a dále na pořízení a instalaci úložných systémů (vestavěné skříně).
</t>
  </si>
  <si>
    <t>Terapeutická komunita EXIT, Komorní Lhotka 151</t>
  </si>
  <si>
    <t>23/0258</t>
  </si>
  <si>
    <t>MENTAL CAFÉ z.s.
Přemyslovců 76/43, 709 00 Ostrava - Mariánské Hory
IČO: 07014651</t>
  </si>
  <si>
    <t>Mental Café JEDE KUPŘEDU!</t>
  </si>
  <si>
    <t>Investice:
Dlouhodobý hmotný majetek nad 40 tis. Kč (Volkswagen Caravelle)</t>
  </si>
  <si>
    <t>Cílem projektu je zakoupení vozu Volkswagen Caravelle long - 2.0 TDI a obměna staršího těžkého notebooku pro sociální podnik, který zaměstnává osoby se zdravotním postižením jako baristy.</t>
  </si>
  <si>
    <t>statutární město Ostrava a širší správní obvod; Moravskoslezský kraj</t>
  </si>
  <si>
    <t>23/0203</t>
  </si>
  <si>
    <t>Centrum služeb pro neslyšící a nedoslýchavé, o.p.s.
28. října 286/10, 702 00 Ostrava, Moravská Ostrava
IČO: 02407451</t>
  </si>
  <si>
    <t>Automobil pro Tlumočnickou službu</t>
  </si>
  <si>
    <t>Projekt je zaměřen na nákup automobilu pro tlumočnickou službu a tím zvýšení její mobility a dostupnosti místní i časové. 
Jedná se o kofinancování projektu podaného na KÚ MSK.</t>
  </si>
  <si>
    <t>Moravskoslezský kraj</t>
  </si>
  <si>
    <t>23/0248</t>
  </si>
  <si>
    <t>BOTUMY s.r.o.
Studentská 6202/17, 708 00 Ostrava-Poruba
IČO: 06279333</t>
  </si>
  <si>
    <t xml:space="preserve">Všechno má svůj RUB a líc - Podpora sociálního podnikání sociálního podniku BOTUMY s.r.o.
</t>
  </si>
  <si>
    <t>Neinvestice:
Dlouhodobý hmotný majetek do 40 tis. Kč (chladící vitríny, lednice, židle, stoly, lampa, výrobník ledu, mikrovlnná trouba)</t>
  </si>
  <si>
    <t xml:space="preserve">Peněžní prostředky budou použity na zakoupení nového vybavení kavárny sociálního podniku zaměstnávajícího osoby s duševním onemocněním. 
Podána žádost na KÚ MSK.	
</t>
  </si>
  <si>
    <t>Kavárna RUB, Hlavní třída 583/105, 708 00 Ostrava-Poruba</t>
  </si>
  <si>
    <t>Celkem 29 projektů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</si>
</sst>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charset val="1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DCE6F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CE6F2"/>
        <bgColor rgb="FFC6D9F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 vertical="center"/>
    </xf>
    <xf numFmtId="3" fontId="1" fillId="4" borderId="2" xfId="0" applyNumberFormat="1" applyFont="1" applyFill="1" applyBorder="1"/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4EEC-7819-494D-BF5A-9234A98A419C}">
  <sheetPr>
    <pageSetUpPr fitToPage="1"/>
  </sheetPr>
  <dimension ref="A1:O31"/>
  <sheetViews>
    <sheetView tabSelected="1" zoomScale="57" zoomScaleNormal="57" zoomScalePageLayoutView="80" workbookViewId="0">
      <pane ySplit="1" topLeftCell="A2" activePane="bottomLeft" state="frozen"/>
      <selection activeCell="C1" sqref="C1"/>
      <selection pane="bottomLeft" activeCell="R2" sqref="R2"/>
    </sheetView>
  </sheetViews>
  <sheetFormatPr defaultColWidth="12" defaultRowHeight="20.25" x14ac:dyDescent="0.3"/>
  <cols>
    <col min="1" max="1" width="12" style="16"/>
    <col min="2" max="2" width="14" style="3" customWidth="1"/>
    <col min="3" max="3" width="30" style="3" customWidth="1"/>
    <col min="4" max="4" width="35" style="3" customWidth="1"/>
    <col min="5" max="5" width="14.85546875" style="16" customWidth="1"/>
    <col min="6" max="8" width="19" style="3" customWidth="1"/>
    <col min="9" max="9" width="69.7109375" style="3" customWidth="1"/>
    <col min="10" max="10" width="64.42578125" style="3" customWidth="1"/>
    <col min="11" max="11" width="15" style="16" customWidth="1"/>
    <col min="12" max="12" width="37.85546875" style="17" customWidth="1"/>
    <col min="13" max="13" width="11.42578125" style="3" customWidth="1"/>
    <col min="14" max="14" width="17.28515625" style="3" customWidth="1"/>
    <col min="15" max="16384" width="12" style="3"/>
  </cols>
  <sheetData>
    <row r="1" spans="1:15" ht="8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162" x14ac:dyDescent="0.3">
      <c r="A2" s="4">
        <v>1</v>
      </c>
      <c r="B2" s="5" t="s">
        <v>14</v>
      </c>
      <c r="C2" s="5" t="s">
        <v>15</v>
      </c>
      <c r="D2" s="5" t="s">
        <v>16</v>
      </c>
      <c r="E2" s="6" t="s">
        <v>17</v>
      </c>
      <c r="F2" s="7">
        <v>1990608</v>
      </c>
      <c r="G2" s="7">
        <v>500000</v>
      </c>
      <c r="H2" s="8">
        <v>500000</v>
      </c>
      <c r="I2" s="5" t="s">
        <v>18</v>
      </c>
      <c r="J2" s="5" t="s">
        <v>19</v>
      </c>
      <c r="K2" s="6">
        <v>60</v>
      </c>
      <c r="L2" s="9" t="s">
        <v>20</v>
      </c>
      <c r="M2" s="4">
        <v>4349</v>
      </c>
      <c r="N2" s="4">
        <v>6323</v>
      </c>
      <c r="O2" s="4">
        <v>595</v>
      </c>
    </row>
    <row r="3" spans="1:15" ht="182.25" x14ac:dyDescent="0.3">
      <c r="A3" s="4">
        <v>2</v>
      </c>
      <c r="B3" s="5" t="s">
        <v>21</v>
      </c>
      <c r="C3" s="5" t="s">
        <v>22</v>
      </c>
      <c r="D3" s="5" t="s">
        <v>23</v>
      </c>
      <c r="E3" s="6" t="s">
        <v>17</v>
      </c>
      <c r="F3" s="7">
        <v>374500</v>
      </c>
      <c r="G3" s="7">
        <v>75000</v>
      </c>
      <c r="H3" s="8">
        <v>75000</v>
      </c>
      <c r="I3" s="5" t="s">
        <v>24</v>
      </c>
      <c r="J3" s="5" t="s">
        <v>25</v>
      </c>
      <c r="K3" s="6">
        <v>58</v>
      </c>
      <c r="L3" s="9" t="s">
        <v>26</v>
      </c>
      <c r="M3" s="4">
        <v>4349</v>
      </c>
      <c r="N3" s="4">
        <v>6323</v>
      </c>
      <c r="O3" s="4">
        <v>595</v>
      </c>
    </row>
    <row r="4" spans="1:15" ht="182.25" x14ac:dyDescent="0.3">
      <c r="A4" s="4">
        <v>3</v>
      </c>
      <c r="B4" s="5" t="s">
        <v>27</v>
      </c>
      <c r="C4" s="5" t="s">
        <v>28</v>
      </c>
      <c r="D4" s="5" t="s">
        <v>29</v>
      </c>
      <c r="E4" s="6" t="s">
        <v>17</v>
      </c>
      <c r="F4" s="7">
        <v>100000</v>
      </c>
      <c r="G4" s="7">
        <v>100000</v>
      </c>
      <c r="H4" s="8">
        <v>100000</v>
      </c>
      <c r="I4" s="5" t="s">
        <v>30</v>
      </c>
      <c r="J4" s="5" t="s">
        <v>31</v>
      </c>
      <c r="K4" s="6">
        <v>56</v>
      </c>
      <c r="L4" s="9" t="s">
        <v>32</v>
      </c>
      <c r="M4" s="4">
        <v>4349</v>
      </c>
      <c r="N4" s="4">
        <v>6322</v>
      </c>
      <c r="O4" s="4">
        <v>595</v>
      </c>
    </row>
    <row r="5" spans="1:15" ht="182.25" x14ac:dyDescent="0.3">
      <c r="A5" s="4">
        <v>4</v>
      </c>
      <c r="B5" s="5" t="s">
        <v>33</v>
      </c>
      <c r="C5" s="5" t="s">
        <v>28</v>
      </c>
      <c r="D5" s="5" t="s">
        <v>34</v>
      </c>
      <c r="E5" s="6" t="s">
        <v>17</v>
      </c>
      <c r="F5" s="7">
        <v>100000</v>
      </c>
      <c r="G5" s="7">
        <v>100000</v>
      </c>
      <c r="H5" s="8">
        <v>100000</v>
      </c>
      <c r="I5" s="5" t="s">
        <v>30</v>
      </c>
      <c r="J5" s="5" t="s">
        <v>35</v>
      </c>
      <c r="K5" s="6">
        <v>56</v>
      </c>
      <c r="L5" s="9" t="s">
        <v>36</v>
      </c>
      <c r="M5" s="4">
        <v>4349</v>
      </c>
      <c r="N5" s="4">
        <v>6322</v>
      </c>
      <c r="O5" s="4">
        <v>595</v>
      </c>
    </row>
    <row r="6" spans="1:15" ht="182.25" x14ac:dyDescent="0.3">
      <c r="A6" s="4">
        <v>5</v>
      </c>
      <c r="B6" s="5" t="s">
        <v>37</v>
      </c>
      <c r="C6" s="5" t="s">
        <v>38</v>
      </c>
      <c r="D6" s="5" t="s">
        <v>39</v>
      </c>
      <c r="E6" s="6" t="s">
        <v>17</v>
      </c>
      <c r="F6" s="7">
        <v>120516</v>
      </c>
      <c r="G6" s="7">
        <v>109000</v>
      </c>
      <c r="H6" s="8">
        <v>109000</v>
      </c>
      <c r="I6" s="5" t="s">
        <v>40</v>
      </c>
      <c r="J6" s="5" t="s">
        <v>41</v>
      </c>
      <c r="K6" s="6">
        <v>54</v>
      </c>
      <c r="L6" s="9" t="s">
        <v>42</v>
      </c>
      <c r="M6" s="4">
        <v>4349</v>
      </c>
      <c r="N6" s="4">
        <v>5221</v>
      </c>
      <c r="O6" s="4">
        <v>595</v>
      </c>
    </row>
    <row r="7" spans="1:15" ht="283.5" x14ac:dyDescent="0.3">
      <c r="A7" s="4">
        <v>6</v>
      </c>
      <c r="B7" s="5" t="s">
        <v>43</v>
      </c>
      <c r="C7" s="5" t="s">
        <v>44</v>
      </c>
      <c r="D7" s="5" t="s">
        <v>45</v>
      </c>
      <c r="E7" s="6" t="s">
        <v>17</v>
      </c>
      <c r="F7" s="7">
        <v>226000</v>
      </c>
      <c r="G7" s="7">
        <v>50000</v>
      </c>
      <c r="H7" s="8">
        <v>50000</v>
      </c>
      <c r="I7" s="5" t="s">
        <v>46</v>
      </c>
      <c r="J7" s="5" t="s">
        <v>47</v>
      </c>
      <c r="K7" s="6">
        <v>54</v>
      </c>
      <c r="L7" s="9" t="s">
        <v>48</v>
      </c>
      <c r="M7" s="4">
        <v>4349</v>
      </c>
      <c r="N7" s="4">
        <v>6321</v>
      </c>
      <c r="O7" s="4">
        <v>595</v>
      </c>
    </row>
    <row r="8" spans="1:15" ht="243" x14ac:dyDescent="0.3">
      <c r="A8" s="4">
        <v>7</v>
      </c>
      <c r="B8" s="5" t="s">
        <v>49</v>
      </c>
      <c r="C8" s="5" t="s">
        <v>50</v>
      </c>
      <c r="D8" s="5" t="s">
        <v>51</v>
      </c>
      <c r="E8" s="6" t="s">
        <v>17</v>
      </c>
      <c r="F8" s="7">
        <v>420000</v>
      </c>
      <c r="G8" s="7">
        <v>120000</v>
      </c>
      <c r="H8" s="8">
        <v>120000</v>
      </c>
      <c r="I8" s="5" t="s">
        <v>24</v>
      </c>
      <c r="J8" s="5" t="s">
        <v>52</v>
      </c>
      <c r="K8" s="6">
        <v>54</v>
      </c>
      <c r="L8" s="9" t="s">
        <v>53</v>
      </c>
      <c r="M8" s="4">
        <v>4349</v>
      </c>
      <c r="N8" s="4">
        <v>6321</v>
      </c>
      <c r="O8" s="4">
        <v>595</v>
      </c>
    </row>
    <row r="9" spans="1:15" ht="141.75" x14ac:dyDescent="0.3">
      <c r="A9" s="4">
        <v>8</v>
      </c>
      <c r="B9" s="5" t="s">
        <v>54</v>
      </c>
      <c r="C9" s="5" t="s">
        <v>55</v>
      </c>
      <c r="D9" s="5" t="s">
        <v>56</v>
      </c>
      <c r="E9" s="6" t="s">
        <v>17</v>
      </c>
      <c r="F9" s="7">
        <v>105000</v>
      </c>
      <c r="G9" s="7">
        <v>105000</v>
      </c>
      <c r="H9" s="8">
        <v>105000</v>
      </c>
      <c r="I9" s="5" t="s">
        <v>57</v>
      </c>
      <c r="J9" s="5" t="s">
        <v>58</v>
      </c>
      <c r="K9" s="6">
        <v>53</v>
      </c>
      <c r="L9" s="9" t="s">
        <v>59</v>
      </c>
      <c r="M9" s="4">
        <v>4349</v>
      </c>
      <c r="N9" s="4">
        <v>6322</v>
      </c>
      <c r="O9" s="4">
        <v>595</v>
      </c>
    </row>
    <row r="10" spans="1:15" ht="162" x14ac:dyDescent="0.3">
      <c r="A10" s="4">
        <v>9</v>
      </c>
      <c r="B10" s="5" t="s">
        <v>60</v>
      </c>
      <c r="C10" s="5" t="s">
        <v>61</v>
      </c>
      <c r="D10" s="5" t="s">
        <v>62</v>
      </c>
      <c r="E10" s="6" t="s">
        <v>17</v>
      </c>
      <c r="F10" s="7">
        <v>200000</v>
      </c>
      <c r="G10" s="7">
        <v>150000</v>
      </c>
      <c r="H10" s="8">
        <v>150000</v>
      </c>
      <c r="I10" s="5" t="s">
        <v>63</v>
      </c>
      <c r="J10" s="5" t="s">
        <v>64</v>
      </c>
      <c r="K10" s="6">
        <v>53</v>
      </c>
      <c r="L10" s="9" t="s">
        <v>65</v>
      </c>
      <c r="M10" s="4">
        <v>4349</v>
      </c>
      <c r="N10" s="4">
        <v>5222</v>
      </c>
      <c r="O10" s="4">
        <v>595</v>
      </c>
    </row>
    <row r="11" spans="1:15" ht="202.5" x14ac:dyDescent="0.3">
      <c r="A11" s="4">
        <v>10</v>
      </c>
      <c r="B11" s="5" t="s">
        <v>66</v>
      </c>
      <c r="C11" s="5" t="s">
        <v>67</v>
      </c>
      <c r="D11" s="5" t="s">
        <v>68</v>
      </c>
      <c r="E11" s="6" t="s">
        <v>17</v>
      </c>
      <c r="F11" s="7">
        <v>382000</v>
      </c>
      <c r="G11" s="7">
        <v>82000</v>
      </c>
      <c r="H11" s="8">
        <v>82000</v>
      </c>
      <c r="I11" s="5" t="s">
        <v>24</v>
      </c>
      <c r="J11" s="5" t="s">
        <v>69</v>
      </c>
      <c r="K11" s="6">
        <v>53</v>
      </c>
      <c r="L11" s="9" t="s">
        <v>70</v>
      </c>
      <c r="M11" s="4">
        <v>4349</v>
      </c>
      <c r="N11" s="4">
        <v>6321</v>
      </c>
      <c r="O11" s="4">
        <v>595</v>
      </c>
    </row>
    <row r="12" spans="1:15" ht="182.25" x14ac:dyDescent="0.3">
      <c r="A12" s="4">
        <v>11</v>
      </c>
      <c r="B12" s="5" t="s">
        <v>71</v>
      </c>
      <c r="C12" s="5" t="s">
        <v>72</v>
      </c>
      <c r="D12" s="5" t="s">
        <v>73</v>
      </c>
      <c r="E12" s="6" t="s">
        <v>17</v>
      </c>
      <c r="F12" s="7">
        <v>62162</v>
      </c>
      <c r="G12" s="7">
        <v>60000</v>
      </c>
      <c r="H12" s="8">
        <v>60000</v>
      </c>
      <c r="I12" s="5" t="s">
        <v>74</v>
      </c>
      <c r="J12" s="5" t="s">
        <v>75</v>
      </c>
      <c r="K12" s="6">
        <v>53</v>
      </c>
      <c r="L12" s="9" t="s">
        <v>76</v>
      </c>
      <c r="M12" s="4">
        <v>4349</v>
      </c>
      <c r="N12" s="4">
        <v>5222</v>
      </c>
      <c r="O12" s="4">
        <v>595</v>
      </c>
    </row>
    <row r="13" spans="1:15" ht="222.75" x14ac:dyDescent="0.3">
      <c r="A13" s="4">
        <v>12</v>
      </c>
      <c r="B13" s="5" t="s">
        <v>77</v>
      </c>
      <c r="C13" s="5" t="s">
        <v>78</v>
      </c>
      <c r="D13" s="5" t="s">
        <v>79</v>
      </c>
      <c r="E13" s="6" t="s">
        <v>17</v>
      </c>
      <c r="F13" s="7">
        <v>933500</v>
      </c>
      <c r="G13" s="7">
        <v>433000</v>
      </c>
      <c r="H13" s="8">
        <v>433000</v>
      </c>
      <c r="I13" s="5" t="s">
        <v>80</v>
      </c>
      <c r="J13" s="5" t="s">
        <v>81</v>
      </c>
      <c r="K13" s="6">
        <v>53</v>
      </c>
      <c r="L13" s="9" t="s">
        <v>82</v>
      </c>
      <c r="M13" s="4">
        <v>4349</v>
      </c>
      <c r="N13" s="4">
        <v>6322</v>
      </c>
      <c r="O13" s="4">
        <v>595</v>
      </c>
    </row>
    <row r="14" spans="1:15" ht="222.75" x14ac:dyDescent="0.3">
      <c r="A14" s="4">
        <v>13</v>
      </c>
      <c r="B14" s="5" t="s">
        <v>83</v>
      </c>
      <c r="C14" s="5" t="s">
        <v>28</v>
      </c>
      <c r="D14" s="5" t="s">
        <v>84</v>
      </c>
      <c r="E14" s="6" t="s">
        <v>17</v>
      </c>
      <c r="F14" s="7">
        <v>505000</v>
      </c>
      <c r="G14" s="7">
        <v>500000</v>
      </c>
      <c r="H14" s="8">
        <v>378000</v>
      </c>
      <c r="I14" s="5" t="s">
        <v>85</v>
      </c>
      <c r="J14" s="5" t="s">
        <v>86</v>
      </c>
      <c r="K14" s="6">
        <v>52</v>
      </c>
      <c r="L14" s="9" t="s">
        <v>87</v>
      </c>
      <c r="M14" s="4">
        <v>4349</v>
      </c>
      <c r="N14" s="4">
        <v>6322</v>
      </c>
      <c r="O14" s="4">
        <v>595</v>
      </c>
    </row>
    <row r="15" spans="1:15" ht="162" x14ac:dyDescent="0.3">
      <c r="A15" s="4">
        <v>14</v>
      </c>
      <c r="B15" s="5" t="s">
        <v>88</v>
      </c>
      <c r="C15" s="5" t="s">
        <v>89</v>
      </c>
      <c r="D15" s="5" t="s">
        <v>90</v>
      </c>
      <c r="E15" s="6" t="s">
        <v>17</v>
      </c>
      <c r="F15" s="7">
        <v>440854</v>
      </c>
      <c r="G15" s="7">
        <v>430000</v>
      </c>
      <c r="H15" s="8">
        <v>416000</v>
      </c>
      <c r="I15" s="5" t="s">
        <v>91</v>
      </c>
      <c r="J15" s="5" t="s">
        <v>92</v>
      </c>
      <c r="K15" s="6">
        <v>52</v>
      </c>
      <c r="L15" s="9" t="s">
        <v>93</v>
      </c>
      <c r="M15" s="4">
        <v>4349</v>
      </c>
      <c r="N15" s="4">
        <v>5213</v>
      </c>
      <c r="O15" s="4">
        <v>595</v>
      </c>
    </row>
    <row r="16" spans="1:15" ht="182.25" x14ac:dyDescent="0.3">
      <c r="A16" s="4">
        <v>15</v>
      </c>
      <c r="B16" s="5" t="s">
        <v>94</v>
      </c>
      <c r="C16" s="5" t="s">
        <v>95</v>
      </c>
      <c r="D16" s="5" t="s">
        <v>96</v>
      </c>
      <c r="E16" s="6" t="s">
        <v>17</v>
      </c>
      <c r="F16" s="7">
        <v>291000</v>
      </c>
      <c r="G16" s="7">
        <v>291000</v>
      </c>
      <c r="H16" s="8">
        <v>243000</v>
      </c>
      <c r="I16" s="5" t="s">
        <v>97</v>
      </c>
      <c r="J16" s="5" t="s">
        <v>98</v>
      </c>
      <c r="K16" s="6">
        <v>52</v>
      </c>
      <c r="L16" s="9" t="s">
        <v>99</v>
      </c>
      <c r="M16" s="4">
        <v>4349</v>
      </c>
      <c r="N16" s="4">
        <v>6321.5221000000001</v>
      </c>
      <c r="O16" s="4">
        <v>595</v>
      </c>
    </row>
    <row r="17" spans="1:15" ht="182.25" x14ac:dyDescent="0.3">
      <c r="A17" s="4">
        <v>16</v>
      </c>
      <c r="B17" s="5" t="s">
        <v>100</v>
      </c>
      <c r="C17" s="5" t="s">
        <v>101</v>
      </c>
      <c r="D17" s="5" t="s">
        <v>102</v>
      </c>
      <c r="E17" s="6" t="s">
        <v>17</v>
      </c>
      <c r="F17" s="7">
        <v>444000</v>
      </c>
      <c r="G17" s="7">
        <v>444000</v>
      </c>
      <c r="H17" s="8">
        <v>380000</v>
      </c>
      <c r="I17" s="5" t="s">
        <v>103</v>
      </c>
      <c r="J17" s="5" t="s">
        <v>104</v>
      </c>
      <c r="K17" s="6">
        <v>52</v>
      </c>
      <c r="L17" s="9" t="s">
        <v>105</v>
      </c>
      <c r="M17" s="4">
        <v>4349</v>
      </c>
      <c r="N17" s="4">
        <v>5213</v>
      </c>
      <c r="O17" s="4">
        <v>595</v>
      </c>
    </row>
    <row r="18" spans="1:15" ht="141.75" x14ac:dyDescent="0.3">
      <c r="A18" s="4">
        <v>17</v>
      </c>
      <c r="B18" s="5" t="s">
        <v>106</v>
      </c>
      <c r="C18" s="5" t="s">
        <v>107</v>
      </c>
      <c r="D18" s="5" t="s">
        <v>108</v>
      </c>
      <c r="E18" s="6" t="s">
        <v>109</v>
      </c>
      <c r="F18" s="7">
        <v>237875</v>
      </c>
      <c r="G18" s="7">
        <v>237000</v>
      </c>
      <c r="H18" s="8">
        <v>200000</v>
      </c>
      <c r="I18" s="5" t="s">
        <v>110</v>
      </c>
      <c r="J18" s="5" t="s">
        <v>111</v>
      </c>
      <c r="K18" s="6">
        <v>52</v>
      </c>
      <c r="L18" s="9" t="s">
        <v>112</v>
      </c>
      <c r="M18" s="4">
        <v>4349</v>
      </c>
      <c r="N18" s="4">
        <v>5221</v>
      </c>
      <c r="O18" s="4">
        <v>595</v>
      </c>
    </row>
    <row r="19" spans="1:15" ht="182.25" x14ac:dyDescent="0.3">
      <c r="A19" s="4">
        <v>18</v>
      </c>
      <c r="B19" s="5" t="s">
        <v>113</v>
      </c>
      <c r="C19" s="5" t="s">
        <v>114</v>
      </c>
      <c r="D19" s="5" t="s">
        <v>115</v>
      </c>
      <c r="E19" s="6" t="s">
        <v>17</v>
      </c>
      <c r="F19" s="7">
        <v>115000</v>
      </c>
      <c r="G19" s="7">
        <v>104000</v>
      </c>
      <c r="H19" s="8">
        <v>66000</v>
      </c>
      <c r="I19" s="5" t="s">
        <v>116</v>
      </c>
      <c r="J19" s="5" t="s">
        <v>117</v>
      </c>
      <c r="K19" s="6">
        <v>50</v>
      </c>
      <c r="L19" s="9" t="s">
        <v>118</v>
      </c>
      <c r="M19" s="4">
        <v>4349</v>
      </c>
      <c r="N19" s="4">
        <v>6321.5221000000001</v>
      </c>
      <c r="O19" s="4">
        <v>595</v>
      </c>
    </row>
    <row r="20" spans="1:15" ht="182.25" x14ac:dyDescent="0.3">
      <c r="A20" s="4">
        <v>19</v>
      </c>
      <c r="B20" s="5" t="s">
        <v>119</v>
      </c>
      <c r="C20" s="5" t="s">
        <v>120</v>
      </c>
      <c r="D20" s="5" t="s">
        <v>121</v>
      </c>
      <c r="E20" s="6" t="s">
        <v>17</v>
      </c>
      <c r="F20" s="7">
        <v>572000</v>
      </c>
      <c r="G20" s="7">
        <v>250000</v>
      </c>
      <c r="H20" s="8">
        <v>150000</v>
      </c>
      <c r="I20" s="5" t="s">
        <v>24</v>
      </c>
      <c r="J20" s="5" t="s">
        <v>122</v>
      </c>
      <c r="K20" s="6">
        <v>48</v>
      </c>
      <c r="L20" s="9" t="s">
        <v>123</v>
      </c>
      <c r="M20" s="4">
        <v>4349</v>
      </c>
      <c r="N20" s="4">
        <v>6322</v>
      </c>
      <c r="O20" s="4">
        <v>595</v>
      </c>
    </row>
    <row r="21" spans="1:15" ht="141.75" x14ac:dyDescent="0.3">
      <c r="A21" s="4">
        <v>20</v>
      </c>
      <c r="B21" s="5" t="s">
        <v>124</v>
      </c>
      <c r="C21" s="5" t="s">
        <v>107</v>
      </c>
      <c r="D21" s="5" t="s">
        <v>125</v>
      </c>
      <c r="E21" s="6" t="s">
        <v>109</v>
      </c>
      <c r="F21" s="7">
        <v>118871</v>
      </c>
      <c r="G21" s="7">
        <v>118000</v>
      </c>
      <c r="H21" s="8">
        <v>62000</v>
      </c>
      <c r="I21" s="5" t="s">
        <v>126</v>
      </c>
      <c r="J21" s="5" t="s">
        <v>127</v>
      </c>
      <c r="K21" s="6">
        <v>46</v>
      </c>
      <c r="L21" s="9" t="s">
        <v>128</v>
      </c>
      <c r="M21" s="4">
        <v>4349</v>
      </c>
      <c r="N21" s="4">
        <v>5221</v>
      </c>
      <c r="O21" s="4">
        <v>595</v>
      </c>
    </row>
    <row r="22" spans="1:15" ht="162" x14ac:dyDescent="0.3">
      <c r="A22" s="4">
        <v>21</v>
      </c>
      <c r="B22" s="5" t="s">
        <v>129</v>
      </c>
      <c r="C22" s="5" t="s">
        <v>15</v>
      </c>
      <c r="D22" s="5" t="s">
        <v>130</v>
      </c>
      <c r="E22" s="6" t="s">
        <v>17</v>
      </c>
      <c r="F22" s="7">
        <v>498387</v>
      </c>
      <c r="G22" s="7">
        <v>498000</v>
      </c>
      <c r="H22" s="8">
        <v>400000</v>
      </c>
      <c r="I22" s="5" t="s">
        <v>131</v>
      </c>
      <c r="J22" s="5" t="s">
        <v>132</v>
      </c>
      <c r="K22" s="6">
        <v>45</v>
      </c>
      <c r="L22" s="9" t="s">
        <v>133</v>
      </c>
      <c r="M22" s="4">
        <v>4349</v>
      </c>
      <c r="N22" s="4">
        <v>6323</v>
      </c>
      <c r="O22" s="4">
        <v>595</v>
      </c>
    </row>
    <row r="23" spans="1:15" ht="202.5" x14ac:dyDescent="0.3">
      <c r="A23" s="4">
        <v>22</v>
      </c>
      <c r="B23" s="5" t="s">
        <v>134</v>
      </c>
      <c r="C23" s="5" t="s">
        <v>135</v>
      </c>
      <c r="D23" s="5" t="s">
        <v>136</v>
      </c>
      <c r="E23" s="6" t="s">
        <v>17</v>
      </c>
      <c r="F23" s="7">
        <v>430000</v>
      </c>
      <c r="G23" s="7">
        <v>430000</v>
      </c>
      <c r="H23" s="8">
        <v>200000</v>
      </c>
      <c r="I23" s="5" t="s">
        <v>137</v>
      </c>
      <c r="J23" s="5" t="s">
        <v>138</v>
      </c>
      <c r="K23" s="6">
        <v>44</v>
      </c>
      <c r="L23" s="9" t="s">
        <v>139</v>
      </c>
      <c r="M23" s="4">
        <v>4349</v>
      </c>
      <c r="N23" s="4">
        <v>5221</v>
      </c>
      <c r="O23" s="4">
        <v>595</v>
      </c>
    </row>
    <row r="24" spans="1:15" ht="222.75" x14ac:dyDescent="0.3">
      <c r="A24" s="4">
        <v>23</v>
      </c>
      <c r="B24" s="5" t="s">
        <v>140</v>
      </c>
      <c r="C24" s="5" t="s">
        <v>141</v>
      </c>
      <c r="D24" s="5" t="s">
        <v>142</v>
      </c>
      <c r="E24" s="6" t="s">
        <v>17</v>
      </c>
      <c r="F24" s="7">
        <v>305211</v>
      </c>
      <c r="G24" s="7">
        <v>300000</v>
      </c>
      <c r="H24" s="8">
        <v>207000</v>
      </c>
      <c r="I24" s="5" t="s">
        <v>143</v>
      </c>
      <c r="J24" s="5" t="s">
        <v>144</v>
      </c>
      <c r="K24" s="6">
        <v>43</v>
      </c>
      <c r="L24" s="9" t="s">
        <v>145</v>
      </c>
      <c r="M24" s="4">
        <v>4349</v>
      </c>
      <c r="N24" s="4">
        <v>6322</v>
      </c>
      <c r="O24" s="4">
        <v>595</v>
      </c>
    </row>
    <row r="25" spans="1:15" ht="141.75" x14ac:dyDescent="0.3">
      <c r="A25" s="4">
        <v>24</v>
      </c>
      <c r="B25" s="5" t="s">
        <v>146</v>
      </c>
      <c r="C25" s="5" t="s">
        <v>147</v>
      </c>
      <c r="D25" s="5" t="s">
        <v>148</v>
      </c>
      <c r="E25" s="6" t="s">
        <v>109</v>
      </c>
      <c r="F25" s="7">
        <v>116000</v>
      </c>
      <c r="G25" s="7">
        <v>116000</v>
      </c>
      <c r="H25" s="8">
        <v>57000</v>
      </c>
      <c r="I25" s="5" t="s">
        <v>149</v>
      </c>
      <c r="J25" s="5" t="s">
        <v>150</v>
      </c>
      <c r="K25" s="6">
        <v>43</v>
      </c>
      <c r="L25" s="9" t="s">
        <v>151</v>
      </c>
      <c r="M25" s="4">
        <v>4349</v>
      </c>
      <c r="N25" s="4">
        <v>5222</v>
      </c>
      <c r="O25" s="4">
        <v>595</v>
      </c>
    </row>
    <row r="26" spans="1:15" ht="182.25" x14ac:dyDescent="0.3">
      <c r="A26" s="4">
        <v>25</v>
      </c>
      <c r="B26" s="5" t="s">
        <v>152</v>
      </c>
      <c r="C26" s="5" t="s">
        <v>153</v>
      </c>
      <c r="D26" s="5" t="s">
        <v>154</v>
      </c>
      <c r="E26" s="6" t="s">
        <v>17</v>
      </c>
      <c r="F26" s="7">
        <v>130000</v>
      </c>
      <c r="G26" s="7">
        <v>130000</v>
      </c>
      <c r="H26" s="8">
        <v>67000</v>
      </c>
      <c r="I26" s="5" t="s">
        <v>155</v>
      </c>
      <c r="J26" s="5" t="s">
        <v>156</v>
      </c>
      <c r="K26" s="6">
        <v>42</v>
      </c>
      <c r="L26" s="9" t="s">
        <v>157</v>
      </c>
      <c r="M26" s="4">
        <v>4349</v>
      </c>
      <c r="N26" s="4">
        <v>5213</v>
      </c>
      <c r="O26" s="4">
        <v>595</v>
      </c>
    </row>
    <row r="27" spans="1:15" ht="121.5" x14ac:dyDescent="0.3">
      <c r="A27" s="4">
        <v>26</v>
      </c>
      <c r="B27" s="5" t="s">
        <v>158</v>
      </c>
      <c r="C27" s="5" t="s">
        <v>22</v>
      </c>
      <c r="D27" s="5" t="s">
        <v>159</v>
      </c>
      <c r="E27" s="6" t="s">
        <v>109</v>
      </c>
      <c r="F27" s="7">
        <v>11216000</v>
      </c>
      <c r="G27" s="7">
        <v>200000</v>
      </c>
      <c r="H27" s="8">
        <v>90000</v>
      </c>
      <c r="I27" s="5" t="s">
        <v>160</v>
      </c>
      <c r="J27" s="5" t="s">
        <v>161</v>
      </c>
      <c r="K27" s="6">
        <v>42</v>
      </c>
      <c r="L27" s="9" t="s">
        <v>162</v>
      </c>
      <c r="M27" s="4">
        <v>4349</v>
      </c>
      <c r="N27" s="4">
        <v>5223</v>
      </c>
      <c r="O27" s="4">
        <v>595</v>
      </c>
    </row>
    <row r="28" spans="1:15" ht="141.75" x14ac:dyDescent="0.3">
      <c r="A28" s="4">
        <v>27</v>
      </c>
      <c r="B28" s="5" t="s">
        <v>163</v>
      </c>
      <c r="C28" s="5" t="s">
        <v>164</v>
      </c>
      <c r="D28" s="5" t="s">
        <v>165</v>
      </c>
      <c r="E28" s="6" t="s">
        <v>17</v>
      </c>
      <c r="F28" s="7">
        <v>470000</v>
      </c>
      <c r="G28" s="7">
        <v>470000</v>
      </c>
      <c r="H28" s="8">
        <v>450000</v>
      </c>
      <c r="I28" s="5" t="s">
        <v>166</v>
      </c>
      <c r="J28" s="5" t="s">
        <v>167</v>
      </c>
      <c r="K28" s="6">
        <v>41</v>
      </c>
      <c r="L28" s="9" t="s">
        <v>168</v>
      </c>
      <c r="M28" s="4">
        <v>4349</v>
      </c>
      <c r="N28" s="4">
        <v>6322</v>
      </c>
      <c r="O28" s="4">
        <v>595</v>
      </c>
    </row>
    <row r="29" spans="1:15" ht="202.5" x14ac:dyDescent="0.3">
      <c r="A29" s="4">
        <v>28</v>
      </c>
      <c r="B29" s="5" t="s">
        <v>169</v>
      </c>
      <c r="C29" s="5" t="s">
        <v>170</v>
      </c>
      <c r="D29" s="5" t="s">
        <v>171</v>
      </c>
      <c r="E29" s="6" t="s">
        <v>17</v>
      </c>
      <c r="F29" s="7">
        <v>600000</v>
      </c>
      <c r="G29" s="7">
        <v>250000</v>
      </c>
      <c r="H29" s="8">
        <v>200000</v>
      </c>
      <c r="I29" s="5" t="s">
        <v>24</v>
      </c>
      <c r="J29" s="5" t="s">
        <v>172</v>
      </c>
      <c r="K29" s="6">
        <v>39</v>
      </c>
      <c r="L29" s="9" t="s">
        <v>173</v>
      </c>
      <c r="M29" s="4">
        <v>4349</v>
      </c>
      <c r="N29" s="4">
        <v>6321</v>
      </c>
      <c r="O29" s="4">
        <v>595</v>
      </c>
    </row>
    <row r="30" spans="1:15" ht="141.75" x14ac:dyDescent="0.3">
      <c r="A30" s="19">
        <v>29</v>
      </c>
      <c r="B30" s="18" t="s">
        <v>174</v>
      </c>
      <c r="C30" s="18" t="s">
        <v>175</v>
      </c>
      <c r="D30" s="18" t="s">
        <v>176</v>
      </c>
      <c r="E30" s="20" t="s">
        <v>17</v>
      </c>
      <c r="F30" s="21">
        <v>333890</v>
      </c>
      <c r="G30" s="21">
        <v>223000</v>
      </c>
      <c r="H30" s="22">
        <v>50000</v>
      </c>
      <c r="I30" s="18" t="s">
        <v>177</v>
      </c>
      <c r="J30" s="18" t="s">
        <v>178</v>
      </c>
      <c r="K30" s="20">
        <v>38</v>
      </c>
      <c r="L30" s="23" t="s">
        <v>179</v>
      </c>
      <c r="M30" s="4">
        <v>4349</v>
      </c>
      <c r="N30" s="4">
        <v>5213</v>
      </c>
      <c r="O30" s="4">
        <v>595</v>
      </c>
    </row>
    <row r="31" spans="1:15" ht="30.75" customHeight="1" x14ac:dyDescent="0.35">
      <c r="A31" s="10" t="s">
        <v>180</v>
      </c>
      <c r="B31" s="11"/>
      <c r="C31" s="11"/>
      <c r="D31" s="11"/>
      <c r="E31" s="12"/>
      <c r="F31" s="13">
        <f>SUM(F2:F30)</f>
        <v>21838374</v>
      </c>
      <c r="G31" s="13">
        <f>SUM(G2:G30)</f>
        <v>6875000</v>
      </c>
      <c r="H31" s="13">
        <f>SUM(H2:H30)</f>
        <v>5500000</v>
      </c>
      <c r="I31" s="11"/>
      <c r="J31" s="11"/>
      <c r="K31" s="12"/>
      <c r="L31" s="14"/>
      <c r="M31" s="11"/>
      <c r="N31" s="11"/>
      <c r="O31" s="15"/>
    </row>
  </sheetData>
  <autoFilter ref="A1:O1" xr:uid="{DA744EEC-7819-494D-BF5A-9234A98A419C}"/>
  <pageMargins left="0.23622047244094491" right="0.23622047244094491" top="0.74803149606299213" bottom="0.74803149606299213" header="0.31496062992125984" footer="0.31496062992125984"/>
  <pageSetup paperSize="9" scale="37" fitToHeight="0" orientation="landscape" horizontalDpi="300" verticalDpi="300" r:id="rId1"/>
  <headerFooter>
    <oddHeader>&amp;C&amp;"Arial,Tučné"&amp;18Návrh na poskytnutí účelových dotací z výnosu daní z hazardních her (Loterie) pro rok 2023&amp;R&amp;"Arial,Tučné"&amp;18Příloha č. 1</oddHead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dotací</vt:lpstr>
      <vt:lpstr>'Návrh dotací'!Názvy_tisku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Klozíková Pavla</dc:creator>
  <cp:lastModifiedBy>Klozíková Pavla</cp:lastModifiedBy>
  <cp:lastPrinted>2023-06-05T10:54:03Z</cp:lastPrinted>
  <dcterms:created xsi:type="dcterms:W3CDTF">2023-06-05T10:49:30Z</dcterms:created>
  <dcterms:modified xsi:type="dcterms:W3CDTF">2023-06-07T07:29:57Z</dcterms:modified>
</cp:coreProperties>
</file>