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0" yWindow="-15" windowWidth="28815" windowHeight="12825"/>
  </bookViews>
  <sheets>
    <sheet name="SUMÁŘ" sheetId="6" r:id="rId1"/>
  </sheets>
  <calcPr calcId="145621"/>
</workbook>
</file>

<file path=xl/calcChain.xml><?xml version="1.0" encoding="utf-8"?>
<calcChain xmlns="http://schemas.openxmlformats.org/spreadsheetml/2006/main">
  <c r="C5" i="6" l="1"/>
  <c r="B5" i="6"/>
  <c r="E5" i="6" l="1"/>
  <c r="D5" i="6"/>
  <c r="F5" i="6" l="1"/>
  <c r="F9" i="6" s="1"/>
</calcChain>
</file>

<file path=xl/sharedStrings.xml><?xml version="1.0" encoding="utf-8"?>
<sst xmlns="http://schemas.openxmlformats.org/spreadsheetml/2006/main" count="12" uniqueCount="12">
  <si>
    <t>Téma podpory</t>
  </si>
  <si>
    <t>Celkem hodnocených projektů</t>
  </si>
  <si>
    <t>Počet podpořených projektů</t>
  </si>
  <si>
    <t>Celkové náklady projektů</t>
  </si>
  <si>
    <t>Celkové požadavky</t>
  </si>
  <si>
    <t>Návrh dotace celkem</t>
  </si>
  <si>
    <t>CELKEM</t>
  </si>
  <si>
    <t>B. Zlepšování materiálně technického vybavení sociálních služeb v oblasti protidrogové prevence</t>
  </si>
  <si>
    <t>A. Zlepšování životních podmínek seniorů, osob se zdravotním postižením a osob bez přístřeší</t>
  </si>
  <si>
    <t>C. Zlepšování životních podmínek pro klienty pobytových sociálních služeb příspěvkových
organizací zřízených SMO</t>
  </si>
  <si>
    <t>Zůstatek:</t>
  </si>
  <si>
    <t>Finanční limit: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</si>
</sst>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Kč&quot;"/>
  </numFmts>
  <fonts count="5" x14ac:knownFonts="1">
    <font>
      <sz val="10"/>
      <color rgb="FF000000"/>
      <name val="Arial"/>
    </font>
    <font>
      <sz val="10"/>
      <color rgb="FF000000"/>
      <name val="Arial"/>
      <family val="2"/>
      <charset val="238"/>
    </font>
    <font>
      <sz val="20"/>
      <color rgb="FF000000"/>
      <name val="Arial"/>
      <family val="2"/>
      <charset val="238"/>
    </font>
    <font>
      <b/>
      <sz val="2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4" fontId="3" fillId="0" borderId="1" xfId="0" applyNumberFormat="1" applyFont="1" applyBorder="1" applyAlignment="1">
      <alignment horizontal="right" vertical="center"/>
    </xf>
    <xf numFmtId="164" fontId="3" fillId="6" borderId="1" xfId="0" applyNumberFormat="1" applyFont="1" applyFill="1" applyBorder="1" applyAlignment="1">
      <alignment horizontal="right" vertical="center"/>
    </xf>
    <xf numFmtId="0" fontId="4" fillId="3" borderId="13" xfId="1" applyFont="1" applyFill="1" applyBorder="1" applyAlignment="1">
      <alignment horizontal="center" vertical="center" wrapText="1"/>
    </xf>
    <xf numFmtId="0" fontId="4" fillId="3" borderId="14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vertical="center" wrapText="1"/>
    </xf>
    <xf numFmtId="3" fontId="1" fillId="5" borderId="11" xfId="0" applyNumberFormat="1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164" fontId="1" fillId="0" borderId="11" xfId="0" applyNumberFormat="1" applyFont="1" applyFill="1" applyBorder="1" applyAlignment="1">
      <alignment vertical="center"/>
    </xf>
    <xf numFmtId="164" fontId="4" fillId="4" borderId="12" xfId="0" applyNumberFormat="1" applyFont="1" applyFill="1" applyBorder="1" applyAlignment="1">
      <alignment vertical="center"/>
    </xf>
    <xf numFmtId="0" fontId="4" fillId="4" borderId="2" xfId="0" applyFont="1" applyFill="1" applyBorder="1" applyAlignment="1">
      <alignment vertical="center" wrapText="1"/>
    </xf>
    <xf numFmtId="3" fontId="1" fillId="5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vertical="center"/>
    </xf>
    <xf numFmtId="164" fontId="4" fillId="4" borderId="3" xfId="0" applyNumberFormat="1" applyFont="1" applyFill="1" applyBorder="1" applyAlignment="1">
      <alignment vertical="center"/>
    </xf>
    <xf numFmtId="0" fontId="4" fillId="4" borderId="4" xfId="0" applyFont="1" applyFill="1" applyBorder="1" applyAlignment="1">
      <alignment vertical="center" wrapText="1"/>
    </xf>
    <xf numFmtId="3" fontId="1" fillId="5" borderId="5" xfId="0" applyNumberFormat="1" applyFont="1" applyFill="1" applyBorder="1" applyAlignment="1">
      <alignment horizontal="center" vertical="center"/>
    </xf>
    <xf numFmtId="3" fontId="1" fillId="0" borderId="5" xfId="0" applyNumberFormat="1" applyFont="1" applyFill="1" applyBorder="1" applyAlignment="1">
      <alignment horizontal="center" vertical="center"/>
    </xf>
    <xf numFmtId="164" fontId="1" fillId="0" borderId="5" xfId="0" applyNumberFormat="1" applyFont="1" applyBorder="1" applyAlignment="1">
      <alignment vertical="center"/>
    </xf>
    <xf numFmtId="164" fontId="4" fillId="4" borderId="6" xfId="0" applyNumberFormat="1" applyFont="1" applyFill="1" applyBorder="1" applyAlignment="1">
      <alignment vertical="center"/>
    </xf>
    <xf numFmtId="0" fontId="4" fillId="2" borderId="7" xfId="0" applyFont="1" applyFill="1" applyBorder="1" applyAlignment="1">
      <alignment horizontal="left" vertical="center"/>
    </xf>
    <xf numFmtId="3" fontId="4" fillId="2" borderId="8" xfId="0" applyNumberFormat="1" applyFont="1" applyFill="1" applyBorder="1" applyAlignment="1">
      <alignment horizontal="center" vertical="center"/>
    </xf>
    <xf numFmtId="164" fontId="4" fillId="2" borderId="8" xfId="0" applyNumberFormat="1" applyFont="1" applyFill="1" applyBorder="1" applyAlignment="1">
      <alignment horizontal="right" vertical="center"/>
    </xf>
    <xf numFmtId="164" fontId="4" fillId="2" borderId="9" xfId="0" applyNumberFormat="1" applyFont="1" applyFill="1" applyBorder="1" applyAlignment="1">
      <alignment horizontal="right" vertical="center"/>
    </xf>
  </cellXfs>
  <cellStyles count="3">
    <cellStyle name="Normální" xfId="0" builtinId="0"/>
    <cellStyle name="Normální 2" xfId="1"/>
    <cellStyle name="Procenta 2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"/>
  <sheetViews>
    <sheetView tabSelected="1" view="pageLayout" zoomScaleNormal="70" workbookViewId="0">
      <selection activeCell="B7" sqref="B7"/>
    </sheetView>
  </sheetViews>
  <sheetFormatPr defaultRowHeight="12.75" x14ac:dyDescent="0.2"/>
  <cols>
    <col min="1" max="1" width="46.5703125" customWidth="1"/>
    <col min="2" max="2" width="27" customWidth="1"/>
    <col min="3" max="3" width="15.140625" customWidth="1"/>
    <col min="4" max="4" width="30.5703125" customWidth="1"/>
    <col min="5" max="5" width="29.5703125" customWidth="1"/>
    <col min="6" max="6" width="31.28515625" customWidth="1"/>
  </cols>
  <sheetData>
    <row r="1" spans="1:6" ht="129" customHeight="1" thickBot="1" x14ac:dyDescent="0.25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9" t="s">
        <v>5</v>
      </c>
    </row>
    <row r="2" spans="1:6" s="1" customFormat="1" ht="99.75" customHeight="1" thickTop="1" x14ac:dyDescent="0.2">
      <c r="A2" s="10" t="s">
        <v>8</v>
      </c>
      <c r="B2" s="11">
        <v>39</v>
      </c>
      <c r="C2" s="12">
        <v>29</v>
      </c>
      <c r="D2" s="13">
        <v>31325040</v>
      </c>
      <c r="E2" s="13">
        <v>7948810</v>
      </c>
      <c r="F2" s="14">
        <v>4777000</v>
      </c>
    </row>
    <row r="3" spans="1:6" s="1" customFormat="1" ht="102.75" customHeight="1" x14ac:dyDescent="0.2">
      <c r="A3" s="15" t="s">
        <v>7</v>
      </c>
      <c r="B3" s="16">
        <v>4</v>
      </c>
      <c r="C3" s="17">
        <v>2</v>
      </c>
      <c r="D3" s="18">
        <v>880800</v>
      </c>
      <c r="E3" s="18">
        <v>880800</v>
      </c>
      <c r="F3" s="19">
        <v>223000</v>
      </c>
    </row>
    <row r="4" spans="1:6" s="1" customFormat="1" ht="54.75" customHeight="1" thickBot="1" x14ac:dyDescent="0.25">
      <c r="A4" s="20" t="s">
        <v>9</v>
      </c>
      <c r="B4" s="21">
        <v>3</v>
      </c>
      <c r="C4" s="22">
        <v>3</v>
      </c>
      <c r="D4" s="23">
        <v>500000</v>
      </c>
      <c r="E4" s="23">
        <v>500000</v>
      </c>
      <c r="F4" s="24">
        <v>500000</v>
      </c>
    </row>
    <row r="5" spans="1:6" ht="23.25" customHeight="1" thickBot="1" x14ac:dyDescent="0.25">
      <c r="A5" s="25" t="s">
        <v>6</v>
      </c>
      <c r="B5" s="26">
        <f>SUM(B2:B4)</f>
        <v>46</v>
      </c>
      <c r="C5" s="26">
        <f>SUM(C2:C4)</f>
        <v>34</v>
      </c>
      <c r="D5" s="27">
        <f>SUM(D2:D4)</f>
        <v>32705840</v>
      </c>
      <c r="E5" s="27">
        <f>SUM(E2:E4)</f>
        <v>9329610</v>
      </c>
      <c r="F5" s="28">
        <f>SUM(F2:F4)</f>
        <v>5500000</v>
      </c>
    </row>
    <row r="6" spans="1:6" ht="25.5" x14ac:dyDescent="0.35">
      <c r="A6" s="2"/>
      <c r="B6" s="2"/>
      <c r="C6" s="2"/>
      <c r="D6" s="2"/>
      <c r="E6" s="2"/>
      <c r="F6" s="2"/>
    </row>
    <row r="7" spans="1:6" ht="25.5" x14ac:dyDescent="0.35">
      <c r="A7" s="2"/>
      <c r="B7" s="2"/>
      <c r="C7" s="2"/>
      <c r="D7" s="2"/>
      <c r="E7" s="2"/>
      <c r="F7" s="2"/>
    </row>
    <row r="8" spans="1:6" ht="25.5" customHeight="1" x14ac:dyDescent="0.2">
      <c r="A8" s="3" t="s">
        <v>11</v>
      </c>
      <c r="B8" s="4"/>
      <c r="C8" s="4"/>
      <c r="D8" s="4"/>
      <c r="E8" s="4"/>
      <c r="F8" s="5">
        <v>5500000</v>
      </c>
    </row>
    <row r="9" spans="1:6" ht="25.5" customHeight="1" x14ac:dyDescent="0.35">
      <c r="A9" s="3" t="s">
        <v>10</v>
      </c>
      <c r="B9" s="2"/>
      <c r="C9" s="2"/>
      <c r="D9" s="2"/>
      <c r="E9" s="2"/>
      <c r="F9" s="6">
        <f>SUM(F8-F5)</f>
        <v>0</v>
      </c>
    </row>
  </sheetData>
  <pageMargins left="0.25" right="0.25" top="0.75" bottom="0.75" header="0.3" footer="0.3"/>
  <pageSetup paperSize="9" scale="80" fitToHeight="0" orientation="landscape" r:id="rId1"/>
  <headerFooter>
    <oddHeader>&amp;LSociální služby &amp;C&amp;"Arial,Tučné"&amp;12Rekapitulace návrhů&amp;RPříloha č. 4</oddHeader>
    <oddFooter>&amp;LVýběrové řízení 2020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SUMÁŘ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Neznámy text.</dc:creator>
  <cp:lastModifiedBy>Klimková Monika</cp:lastModifiedBy>
  <cp:lastPrinted>2020-06-01T12:45:23Z</cp:lastPrinted>
  <dcterms:created xsi:type="dcterms:W3CDTF">2017-05-10T06:15:47Z</dcterms:created>
  <dcterms:modified xsi:type="dcterms:W3CDTF">2020-06-10T07:31:41Z</dcterms:modified>
</cp:coreProperties>
</file>