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-15" windowWidth="28815" windowHeight="12825"/>
  </bookViews>
  <sheets>
    <sheet name="Příloha č. 3" sheetId="5" r:id="rId1"/>
  </sheets>
  <definedNames>
    <definedName name="_xlnm._FilterDatabase" localSheetId="0" hidden="1">'Příloha č. 3'!$A$3:$V$13</definedName>
    <definedName name="_xlnm.Print_Titles" localSheetId="0">'Příloha č. 3'!$3:$3</definedName>
  </definedNames>
  <calcPr calcId="145621"/>
</workbook>
</file>

<file path=xl/calcChain.xml><?xml version="1.0" encoding="utf-8"?>
<calcChain xmlns="http://schemas.openxmlformats.org/spreadsheetml/2006/main">
  <c r="J17" i="5" l="1"/>
  <c r="G17" i="5" l="1"/>
  <c r="H17" i="5"/>
  <c r="I17" i="5" l="1"/>
</calcChain>
</file>

<file path=xl/sharedStrings.xml><?xml version="1.0" encoding="utf-8"?>
<sst xmlns="http://schemas.openxmlformats.org/spreadsheetml/2006/main" count="141" uniqueCount="120">
  <si>
    <t>Žadatel</t>
  </si>
  <si>
    <t>Název projektu</t>
  </si>
  <si>
    <t>Celkové náklady</t>
  </si>
  <si>
    <t>Účel použití</t>
  </si>
  <si>
    <t>Poznámka</t>
  </si>
  <si>
    <t>Požadovaná výše dotace</t>
  </si>
  <si>
    <t xml:space="preserve">Poř. č. </t>
  </si>
  <si>
    <t>Vybavení muzikoterapeutické místnosti</t>
  </si>
  <si>
    <t>§</t>
  </si>
  <si>
    <t>pol.</t>
  </si>
  <si>
    <t>ÚZ</t>
  </si>
  <si>
    <t>Ev. č.</t>
  </si>
  <si>
    <t>19/0086</t>
  </si>
  <si>
    <t>19/0150</t>
  </si>
  <si>
    <t>19/0151</t>
  </si>
  <si>
    <t>19/0167</t>
  </si>
  <si>
    <t>19/0178</t>
  </si>
  <si>
    <t>19/0211</t>
  </si>
  <si>
    <t>19/0229</t>
  </si>
  <si>
    <t>19/0183</t>
  </si>
  <si>
    <t>19/0184</t>
  </si>
  <si>
    <t>Služba/aktivita</t>
  </si>
  <si>
    <t>Doba použití</t>
  </si>
  <si>
    <t>aktivita</t>
  </si>
  <si>
    <t>služba</t>
  </si>
  <si>
    <t>2.9.-31.12.2019</t>
  </si>
  <si>
    <t>1.5.-31.12.2019</t>
  </si>
  <si>
    <t>7.3.-27.12.2019</t>
  </si>
  <si>
    <t>01.07.-31.12.2019</t>
  </si>
  <si>
    <t>15.05.-31.08.2019</t>
  </si>
  <si>
    <t>16.04.-31.12.2019</t>
  </si>
  <si>
    <t>06.03-31.12.2019</t>
  </si>
  <si>
    <t>celkem bodů</t>
  </si>
  <si>
    <t>Muzikorelaxace v "Pavučině"</t>
  </si>
  <si>
    <t>Opravy a vybavení prostor služeb Střediska VÝZVA pro děti a mladé lidi se zdravotním postižením</t>
  </si>
  <si>
    <t>Mobilní poradna jako místo poradenských služeb</t>
  </si>
  <si>
    <t>Terénní program Ostrava-koupě osobního automobilu</t>
  </si>
  <si>
    <t>Terapeutické centrum Renarkon</t>
  </si>
  <si>
    <t>Nákup technického vybavení chráněné dílny</t>
  </si>
  <si>
    <t>Kultura stolování a drtič léků</t>
  </si>
  <si>
    <t>Dovybavení nových prostor a rekonstrukce sanitárního zařízení CTP</t>
  </si>
  <si>
    <t xml:space="preserve">Podpora zaměstnávání znevýhodněných lidí v sociálním podniku BOTUMY s.r.o. </t>
  </si>
  <si>
    <t>Zlepšení kvality života onkologických klientů</t>
  </si>
  <si>
    <t xml:space="preserve">Nový pomocník pro terénní služby </t>
  </si>
  <si>
    <t>Dotace roku 2019</t>
  </si>
  <si>
    <t>Sokolská třída 2587/81, 702 00 Ostrava</t>
  </si>
  <si>
    <t>Místo realizace/Důvod krácení/neposkytnutí dotace</t>
  </si>
  <si>
    <r>
      <rPr>
        <b/>
        <sz val="22"/>
        <color rgb="FF000000"/>
        <rFont val="Arial"/>
        <family val="2"/>
        <charset val="238"/>
      </rPr>
      <t>MENS SANA, z.ú.</t>
    </r>
    <r>
      <rPr>
        <sz val="22"/>
        <color rgb="FF000000"/>
        <rFont val="Arial"/>
        <family val="2"/>
        <charset val="238"/>
      </rPr>
      <t xml:space="preserve">
Ukrajinská 1533/13, 708 00 Ostrava - Poruba</t>
    </r>
  </si>
  <si>
    <r>
      <rPr>
        <b/>
        <sz val="22"/>
        <color rgb="FF000000"/>
        <rFont val="Arial"/>
        <family val="2"/>
        <charset val="238"/>
      </rPr>
      <t>BESKYD DZR, o.p.s.</t>
    </r>
    <r>
      <rPr>
        <sz val="22"/>
        <color rgb="FF000000"/>
        <rFont val="Arial"/>
        <family val="2"/>
        <charset val="238"/>
      </rPr>
      <t xml:space="preserve">
Hlavní 2326, 738 01 Frýdek-Místek</t>
    </r>
  </si>
  <si>
    <r>
      <rPr>
        <b/>
        <sz val="22"/>
        <color rgb="FF000000"/>
        <rFont val="Arial"/>
        <family val="2"/>
        <charset val="238"/>
      </rPr>
      <t xml:space="preserve">Centrum pro rozvoj péče o duševní zdraví Moravskoslezkého kraje, z. s.  </t>
    </r>
    <r>
      <rPr>
        <sz val="22"/>
        <color rgb="FF000000"/>
        <rFont val="Arial"/>
        <family val="2"/>
        <charset val="238"/>
      </rPr>
      <t xml:space="preserve">
Skautská 1081/9, 708 00 Ostrava-Poruba</t>
    </r>
  </si>
  <si>
    <r>
      <rPr>
        <b/>
        <sz val="22"/>
        <color rgb="FF000000"/>
        <rFont val="Arial"/>
        <family val="2"/>
        <charset val="238"/>
      </rPr>
      <t>Muzikohraní, z. s.</t>
    </r>
    <r>
      <rPr>
        <sz val="22"/>
        <color rgb="FF000000"/>
        <rFont val="Arial"/>
        <family val="2"/>
        <charset val="238"/>
      </rPr>
      <t xml:space="preserve">
Havířská 2037/9, 702 00 Ostrava - Moravská Ostrava</t>
    </r>
  </si>
  <si>
    <r>
      <rPr>
        <b/>
        <sz val="22"/>
        <color rgb="FF000000"/>
        <rFont val="Arial"/>
        <family val="2"/>
        <charset val="238"/>
      </rPr>
      <t>Centrum pro rodinu a sociální péči z. s.</t>
    </r>
    <r>
      <rPr>
        <sz val="22"/>
        <color rgb="FF000000"/>
        <rFont val="Arial"/>
        <family val="2"/>
        <charset val="238"/>
      </rPr>
      <t xml:space="preserve">
Kostelní náměstí 3172/1, 702 00 Ostrava-Moravská Ostrava</t>
    </r>
  </si>
  <si>
    <r>
      <rPr>
        <b/>
        <sz val="22"/>
        <color rgb="FF000000"/>
        <rFont val="Arial"/>
        <family val="2"/>
        <charset val="238"/>
      </rPr>
      <t>ROZKOŠ bez RIZIKA, z. s.</t>
    </r>
    <r>
      <rPr>
        <sz val="22"/>
        <color rgb="FF000000"/>
        <rFont val="Arial"/>
        <family val="2"/>
        <charset val="238"/>
      </rPr>
      <t xml:space="preserve">
Vlhká 166/10, 602 00 Brno</t>
    </r>
  </si>
  <si>
    <r>
      <rPr>
        <b/>
        <sz val="22"/>
        <color rgb="FF000000"/>
        <rFont val="Arial"/>
        <family val="2"/>
        <charset val="238"/>
      </rPr>
      <t>Prádelna PRAPOS s.r.o.</t>
    </r>
    <r>
      <rPr>
        <sz val="22"/>
        <color rgb="FF000000"/>
        <rFont val="Arial"/>
        <family val="2"/>
        <charset val="238"/>
      </rPr>
      <t xml:space="preserve">
Pavlovova 1625/65, 700 30 Ostrava-Zábřeh</t>
    </r>
  </si>
  <si>
    <r>
      <rPr>
        <b/>
        <sz val="22"/>
        <color rgb="FF000000"/>
        <rFont val="Arial"/>
        <family val="2"/>
        <charset val="238"/>
      </rPr>
      <t>BOTUMY s.r.o.</t>
    </r>
    <r>
      <rPr>
        <sz val="22"/>
        <color rgb="FF000000"/>
        <rFont val="Arial"/>
        <family val="2"/>
        <charset val="238"/>
      </rPr>
      <t xml:space="preserve">
Sokolská třída 1263/24, 702 00 Ostrava-Moravská Ostrava</t>
    </r>
  </si>
  <si>
    <r>
      <rPr>
        <b/>
        <sz val="22"/>
        <color rgb="FF000000"/>
        <rFont val="Arial"/>
        <family val="2"/>
        <charset val="238"/>
      </rPr>
      <t>SPOLEČNĚ-JEKHETANE, o.p.s.</t>
    </r>
    <r>
      <rPr>
        <sz val="22"/>
        <color rgb="FF000000"/>
        <rFont val="Arial"/>
        <family val="2"/>
        <charset val="238"/>
      </rPr>
      <t xml:space="preserve">
U Tiskárny 515/3, 702 00 Ostrava - Přívoz</t>
    </r>
  </si>
  <si>
    <r>
      <rPr>
        <b/>
        <sz val="22"/>
        <color rgb="FF000000"/>
        <rFont val="Arial"/>
        <family val="2"/>
        <charset val="238"/>
      </rPr>
      <t>OVAHELP - Centrum pomoci onkologickým pacientům, z.s.</t>
    </r>
    <r>
      <rPr>
        <sz val="22"/>
        <color rgb="FF000000"/>
        <rFont val="Arial"/>
        <family val="2"/>
        <charset val="238"/>
      </rPr>
      <t xml:space="preserve">
Kostelní 100/22, 701 00 Ostrava</t>
    </r>
  </si>
  <si>
    <r>
      <rPr>
        <b/>
        <sz val="22"/>
        <color rgb="FF000000"/>
        <rFont val="Arial"/>
        <family val="2"/>
        <charset val="238"/>
      </rPr>
      <t>Renarkon,o.p.s.</t>
    </r>
    <r>
      <rPr>
        <sz val="22"/>
        <color rgb="FF000000"/>
        <rFont val="Arial"/>
        <family val="2"/>
        <charset val="238"/>
      </rPr>
      <t xml:space="preserve">
Mariánskohorská 1328/29, 702 00 Ostrava</t>
    </r>
  </si>
  <si>
    <r>
      <rPr>
        <i/>
        <sz val="22"/>
        <color rgb="FF000000"/>
        <rFont val="Arial"/>
        <family val="2"/>
        <charset val="238"/>
      </rPr>
      <t>Cíl. skupina: osoby závislé nebo ohrožené závislostí na návykových látkách, alkoholu a hazardním hraní po absolvované pobytové nebo ambulantní léčbě</t>
    </r>
    <r>
      <rPr>
        <b/>
        <i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Koupě automobilu pro práci terénních pracovníků. Služba je poskytována cca 800 klientům. Služba už jedním vozem disponuje.</t>
    </r>
  </si>
  <si>
    <r>
      <rPr>
        <i/>
        <sz val="22"/>
        <color rgb="FF000000"/>
        <rFont val="Arial"/>
        <family val="2"/>
        <charset val="238"/>
      </rPr>
      <t xml:space="preserve">Cíl. skupina: osoby závislé nebo ohrožené závislostí na návykových látkách, alkoholu a hazardním hraní 
</t>
    </r>
    <r>
      <rPr>
        <b/>
        <i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Organizace žádá dotaci na zakoupení automobilu pro přesun za klienty ve věznicích, odbornou literaturu, propagační materiály, osvětlení v TC a ventilátory. 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</si>
  <si>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 
</t>
    </r>
    <r>
      <rPr>
        <sz val="22"/>
        <color rgb="FF000000"/>
        <rFont val="Arial"/>
        <family val="2"/>
        <charset val="238"/>
      </rPr>
      <t xml:space="preserve">
Cílem je rozšíření stávajících služeb - pořízení dalšího automobilu pro pobočku a pořízení šicího stroje pro opravy prádla. </t>
    </r>
  </si>
  <si>
    <r>
      <rPr>
        <i/>
        <sz val="22"/>
        <color rgb="FF000000"/>
        <rFont val="Arial"/>
        <family val="2"/>
        <charset val="238"/>
      </rPr>
      <t xml:space="preserve">Cíl. skupina: osoby pracující v sexbyznyse
</t>
    </r>
    <r>
      <rPr>
        <sz val="22"/>
        <color rgb="FF000000"/>
        <rFont val="Arial"/>
        <family val="2"/>
        <charset val="238"/>
      </rPr>
      <t xml:space="preserve">Cílem je pořízení mobilní poradny. 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</si>
  <si>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pojištěním
</t>
    </r>
    <r>
      <rPr>
        <sz val="22"/>
        <color rgb="FF000000"/>
        <rFont val="Arial"/>
        <family val="2"/>
        <charset val="238"/>
      </rPr>
      <t>Cílem projektu je zlepšit zázemí služby, aby bylo zajištěno důstojné prostředí pro poskytování služeb uživatelům.</t>
    </r>
    <r>
      <rPr>
        <i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Spolufinancování projektu z MSK.
</t>
    </r>
  </si>
  <si>
    <r>
      <rPr>
        <i/>
        <sz val="22"/>
        <color rgb="FF000000"/>
        <rFont val="Arial"/>
        <family val="2"/>
        <charset val="238"/>
      </rPr>
      <t xml:space="preserve">Cíl. skupina: osoby s duševním onemocněním
</t>
    </r>
    <r>
      <rPr>
        <sz val="22"/>
        <color rgb="FF000000"/>
        <rFont val="Arial"/>
        <family val="2"/>
        <charset val="238"/>
      </rPr>
      <t xml:space="preserve">
Cílem je pořízení hudebních nástrojů k vybavení muzikoterapie. 2 x týdně 10 - 15 uživatelů.</t>
    </r>
  </si>
  <si>
    <r>
      <rPr>
        <i/>
        <sz val="22"/>
        <color rgb="FF000000"/>
        <rFont val="Arial"/>
        <family val="2"/>
        <charset val="238"/>
      </rPr>
      <t xml:space="preserve">Cíl. skupina: osoby s duševním onemocněním 
</t>
    </r>
    <r>
      <rPr>
        <sz val="22"/>
        <color rgb="FF000000"/>
        <rFont val="Arial"/>
        <family val="2"/>
        <charset val="238"/>
      </rPr>
      <t xml:space="preserve">
Cílem je zrekonstruovat prostory, vyměnit již opotřebované vybavení a pořídit zvukotěsnou stěnu pro zvýšení kvality poskytovaných služeb. </t>
    </r>
  </si>
  <si>
    <r>
      <rPr>
        <i/>
        <sz val="22"/>
        <color rgb="FF000000"/>
        <rFont val="Arial"/>
        <family val="2"/>
        <charset val="238"/>
      </rPr>
      <t xml:space="preserve">Cíl. skupina: osoby s chronickým duševním onemocněním
</t>
    </r>
    <r>
      <rPr>
        <sz val="22"/>
        <color rgb="FF000000"/>
        <rFont val="Arial"/>
        <family val="2"/>
        <charset val="238"/>
      </rPr>
      <t xml:space="preserve">
Cílem je zlepšení vybavenosti DZR - nákup drtiče léků a nádobí k servírování jídla a nápojů. </t>
    </r>
  </si>
  <si>
    <r>
      <rPr>
        <i/>
        <sz val="22"/>
        <color rgb="FF000000"/>
        <rFont val="Arial"/>
        <family val="2"/>
        <charset val="238"/>
      </rPr>
      <t xml:space="preserve">Cíl. skupina: osoby s onkologickým onemocněním 
</t>
    </r>
    <r>
      <rPr>
        <sz val="22"/>
        <color rgb="FF000000"/>
        <rFont val="Arial"/>
        <family val="2"/>
        <charset val="238"/>
      </rPr>
      <t xml:space="preserve">
Cílem projektu je vydání deníku - průvodce  pro osoby s onkologickým onemocněním. Deník je klientům aktivity poskytován zdarma. </t>
    </r>
  </si>
  <si>
    <r>
      <rPr>
        <b/>
        <sz val="22"/>
        <color rgb="FFFF0000"/>
        <rFont val="Arial"/>
        <family val="2"/>
        <charset val="238"/>
      </rPr>
      <t xml:space="preserve">Investice: 299 900 Kč
</t>
    </r>
    <r>
      <rPr>
        <b/>
        <sz val="22"/>
        <rFont val="Arial"/>
        <family val="2"/>
        <charset val="238"/>
      </rPr>
      <t xml:space="preserve">dlouhodobý hmotný majetek nad  40 tis. Kč
</t>
    </r>
    <r>
      <rPr>
        <sz val="22"/>
        <rFont val="Arial"/>
        <family val="2"/>
        <charset val="238"/>
      </rPr>
      <t>(osobní  vůz pro potřeby terénních pracovníků)</t>
    </r>
  </si>
  <si>
    <r>
      <t xml:space="preserve">Neinvestice: 53 000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>(ventilátory a ionizátor vzduchu)</t>
    </r>
    <r>
      <rPr>
        <b/>
        <sz val="22"/>
        <rFont val="Arial"/>
        <family val="2"/>
        <charset val="238"/>
      </rPr>
      <t xml:space="preserve">
knihy, časopisy, publikace
opravy a udržování  
inzerce a propagace 
</t>
    </r>
    <r>
      <rPr>
        <b/>
        <sz val="22"/>
        <color rgb="FFFF0000"/>
        <rFont val="Arial"/>
        <family val="2"/>
        <charset val="238"/>
      </rPr>
      <t xml:space="preserve">Investice: 299 900 Kč
</t>
    </r>
    <r>
      <rPr>
        <b/>
        <sz val="22"/>
        <rFont val="Arial"/>
        <family val="2"/>
        <charset val="238"/>
      </rPr>
      <t xml:space="preserve"> dlouhodobý hmotný majetek</t>
    </r>
    <r>
      <rPr>
        <sz val="22"/>
        <rFont val="Arial"/>
        <family val="2"/>
        <charset val="238"/>
      </rPr>
      <t xml:space="preserve"> (osobní vůz pro účely terapeutického centra)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</si>
  <si>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65 000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>(elektrický drtič léků SEVERO včetně příslušenství, jídelní vozíky plastové)</t>
    </r>
    <r>
      <rPr>
        <b/>
        <sz val="22"/>
        <rFont val="Arial"/>
        <family val="2"/>
        <charset val="238"/>
      </rPr>
      <t xml:space="preserve">
ostatní materiál 
</t>
    </r>
    <r>
      <rPr>
        <sz val="22"/>
        <rFont val="Arial"/>
        <family val="2"/>
        <charset val="238"/>
      </rPr>
      <t>(servírovací nádobí pro seniory, konvice, termoizolační gloše, termomísy)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</si>
  <si>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70 000 Kč
</t>
    </r>
    <r>
      <rPr>
        <b/>
        <sz val="22"/>
        <rFont val="Arial"/>
        <family val="2"/>
        <charset val="238"/>
      </rPr>
      <t>dlouhodobý hmotný majetek do 40 tis. Kč</t>
    </r>
    <r>
      <rPr>
        <b/>
        <sz val="22"/>
        <color rgb="FFFF0000"/>
        <rFont val="Arial"/>
        <family val="2"/>
        <charset val="238"/>
      </rPr>
      <t xml:space="preserve"> 
</t>
    </r>
    <r>
      <rPr>
        <sz val="22"/>
        <rFont val="Arial"/>
        <family val="2"/>
        <charset val="238"/>
      </rPr>
      <t xml:space="preserve">(sanitární keramika, umyvadlové a dřezové baterie, žaluzie, zrcadlo výklopné pro vozíčkáře, odpadkové koše)
</t>
    </r>
    <r>
      <rPr>
        <b/>
        <sz val="22"/>
        <rFont val="Arial"/>
        <family val="2"/>
        <charset val="238"/>
      </rPr>
      <t>opravy a udržování</t>
    </r>
    <r>
      <rPr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Investice: 140 000 Kč
</t>
    </r>
    <r>
      <rPr>
        <b/>
        <sz val="22"/>
        <rFont val="Arial"/>
        <family val="2"/>
        <charset val="238"/>
      </rPr>
      <t xml:space="preserve">dlouhodobý hmotný majetek nad 40 tis. Kč
</t>
    </r>
    <r>
      <rPr>
        <sz val="22"/>
        <rFont val="Arial"/>
        <family val="2"/>
        <charset val="238"/>
      </rPr>
      <t>(zvukotěsná mobilní posuvná stěna)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</si>
  <si>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Neinvestice: 90 000 Kč</t>
    </r>
    <r>
      <rPr>
        <b/>
        <sz val="22"/>
        <color rgb="FF000000"/>
        <rFont val="Arial"/>
        <family val="2"/>
        <charset val="238"/>
      </rPr>
      <t xml:space="preserve">
Dlouhodobý hmotný majetek do 40 tis.: 
</t>
    </r>
    <r>
      <rPr>
        <sz val="22"/>
        <color rgb="FF000000"/>
        <rFont val="Arial"/>
        <family val="2"/>
        <charset val="238"/>
      </rPr>
      <t>(hudební nástroje, obaly, stojany)</t>
    </r>
  </si>
  <si>
    <r>
      <rPr>
        <b/>
        <sz val="22"/>
        <color rgb="FFFF0000"/>
        <rFont val="Arial"/>
        <family val="2"/>
        <charset val="238"/>
      </rPr>
      <t>Neinvestice: 156 000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 
</t>
    </r>
    <r>
      <rPr>
        <sz val="22"/>
        <color rgb="FF000000"/>
        <rFont val="Arial"/>
        <family val="2"/>
        <charset val="238"/>
      </rPr>
      <t>(hudební nástroje, senzomotorické pomůcky, příslušenství, technické vybavení)</t>
    </r>
  </si>
  <si>
    <r>
      <rPr>
        <b/>
        <sz val="22"/>
        <color rgb="FFFF0000"/>
        <rFont val="Arial"/>
        <family val="2"/>
        <charset val="238"/>
      </rPr>
      <t xml:space="preserve">Neinvestice: 65 000 Kč
</t>
    </r>
    <r>
      <rPr>
        <b/>
        <sz val="22"/>
        <rFont val="Arial"/>
        <family val="2"/>
        <charset val="238"/>
      </rPr>
      <t xml:space="preserve">dlouhodobý hmotný majetek do 40 tis. Kč
</t>
    </r>
    <r>
      <rPr>
        <sz val="22"/>
        <rFont val="Arial"/>
        <family val="2"/>
        <charset val="238"/>
      </rPr>
      <t>(zátěžové koberce, čistící zóna)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rFont val="Arial"/>
        <family val="2"/>
        <charset val="238"/>
      </rPr>
      <t xml:space="preserve">opravy a udržování 
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</si>
  <si>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Investice: 400 000 Kč
</t>
    </r>
    <r>
      <rPr>
        <b/>
        <sz val="22"/>
        <rFont val="Arial"/>
        <family val="2"/>
        <charset val="238"/>
      </rPr>
      <t>dlouhodobý hmotný majetek nad 40 tis. Kč</t>
    </r>
    <r>
      <rPr>
        <b/>
        <sz val="22"/>
        <color rgb="FFFF0000"/>
        <rFont val="Arial"/>
        <family val="2"/>
        <charset val="238"/>
      </rPr>
      <t xml:space="preserve">
</t>
    </r>
    <r>
      <rPr>
        <sz val="22"/>
        <rFont val="Arial"/>
        <family val="2"/>
        <charset val="238"/>
      </rPr>
      <t xml:space="preserve">(pojízdná ambulance: automobil typu transit a úprava pro potřeby terénní práce)
</t>
    </r>
  </si>
  <si>
    <r>
      <rPr>
        <b/>
        <sz val="22"/>
        <color rgb="FFFF0000"/>
        <rFont val="Arial"/>
        <family val="2"/>
        <charset val="238"/>
      </rPr>
      <t xml:space="preserve">Neinvestice: 5 000 Kč 
</t>
    </r>
    <r>
      <rPr>
        <b/>
        <sz val="22"/>
        <rFont val="Arial"/>
        <family val="2"/>
        <charset val="238"/>
      </rPr>
      <t xml:space="preserve">dlouhodobý hmotný majetek do 40 tis. Kč
</t>
    </r>
    <r>
      <rPr>
        <sz val="22"/>
        <rFont val="Arial"/>
        <family val="2"/>
        <charset val="238"/>
      </rPr>
      <t xml:space="preserve">(elektrický šicí stroj) 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>Investice: 250 000 Kč</t>
    </r>
    <r>
      <rPr>
        <b/>
        <sz val="22"/>
        <rFont val="Arial"/>
        <family val="2"/>
        <charset val="238"/>
      </rPr>
      <t xml:space="preserve">
dlouhodobý hmotný majetek nad 40 tis. Kč
</t>
    </r>
    <r>
      <rPr>
        <sz val="22"/>
        <rFont val="Arial"/>
        <family val="2"/>
        <charset val="238"/>
      </rPr>
      <t xml:space="preserve">(užitkové vozidlo) 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</si>
  <si>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Investice: 500 000 Kč
</t>
    </r>
    <r>
      <rPr>
        <b/>
        <sz val="22"/>
        <color rgb="FF000000"/>
        <rFont val="Arial"/>
        <family val="2"/>
        <charset val="238"/>
      </rPr>
      <t xml:space="preserve">náklady spojené s rekonstrukcí objektu na adrese Hlavní třída 583/105, 708 00 Ostrava Poruba
</t>
    </r>
  </si>
  <si>
    <r>
      <rPr>
        <b/>
        <sz val="22"/>
        <color rgb="FFFF0000"/>
        <rFont val="Arial"/>
        <family val="2"/>
        <charset val="238"/>
      </rPr>
      <t xml:space="preserve">Neinvestice: 210 000 Kč
</t>
    </r>
    <r>
      <rPr>
        <b/>
        <sz val="22"/>
        <rFont val="Arial"/>
        <family val="2"/>
        <charset val="238"/>
      </rPr>
      <t xml:space="preserve">knihy, časopisy, publikace  
</t>
    </r>
    <r>
      <rPr>
        <sz val="22"/>
        <rFont val="Arial"/>
        <family val="2"/>
        <charset val="238"/>
      </rPr>
      <t xml:space="preserve">(průvodce onkologického pacienta) 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</si>
  <si>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Investice: 400 000 Kč</t>
    </r>
    <r>
      <rPr>
        <b/>
        <sz val="22"/>
        <color rgb="FF000000"/>
        <rFont val="Arial"/>
        <family val="2"/>
        <charset val="238"/>
      </rPr>
      <t xml:space="preserve">
dlouhodobý hmotný majetek nad 40 tis. Kč
</t>
    </r>
    <r>
      <rPr>
        <sz val="22"/>
        <color rgb="FF000000"/>
        <rFont val="Arial"/>
        <family val="2"/>
        <charset val="238"/>
      </rPr>
      <t>(nový osobní automobil značky DACIA, typ DOKKER nebo LODGY)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</si>
  <si>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i/>
        <sz val="22"/>
        <color rgb="FF000000"/>
        <rFont val="Arial"/>
        <family val="2"/>
        <charset val="238"/>
      </rPr>
      <t xml:space="preserve">Cíl. skupina: osoby ohrožené sociálním vyloučením a sociálně vyloučené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Cílem je rozšířit možnosti poskytování služby pomocí zakoupení většího vozidla. 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</si>
  <si>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a sociálním znevýhodněním 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Cílem je rekonstrukce nových prostor určených pro sociální podnik. 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</si>
  <si>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postižením, senioři
</t>
    </r>
    <r>
      <rPr>
        <sz val="22"/>
        <color rgb="FF000000"/>
        <rFont val="Arial"/>
        <family val="2"/>
        <charset val="238"/>
      </rPr>
      <t xml:space="preserve">
Cílem je nákup pomůcek a vybavení pro realizaci muzikoterapie a muzikofiletiky. Cca 160 osob ročně. </t>
    </r>
  </si>
  <si>
    <t>5213      6313</t>
  </si>
  <si>
    <t>5221
6321</t>
  </si>
  <si>
    <t>20/0180</t>
  </si>
  <si>
    <t>1.6.2020 - 31.12.2020</t>
  </si>
  <si>
    <t>1.4.2020 - 31.12.2020</t>
  </si>
  <si>
    <t>20/0148</t>
  </si>
  <si>
    <t>17.4.2020 - 31.12.2020</t>
  </si>
  <si>
    <t>1.1.2020 - 31.12.2020</t>
  </si>
  <si>
    <t>20/0065</t>
  </si>
  <si>
    <t>1.7.2020 - 31.12.2020</t>
  </si>
  <si>
    <t>1.5.2020 - 31.12.2020</t>
  </si>
  <si>
    <t>1.8.2020 - 31.12.2020</t>
  </si>
  <si>
    <t>20/0137</t>
  </si>
  <si>
    <t>20/0138</t>
  </si>
  <si>
    <t>1.9.2020  - 31.12.2020</t>
  </si>
  <si>
    <t>20/0139</t>
  </si>
  <si>
    <t>20/0177</t>
  </si>
  <si>
    <t>3.4.2020 - 31.12.2020</t>
  </si>
  <si>
    <t>20/0165</t>
  </si>
  <si>
    <t>20/0086</t>
  </si>
  <si>
    <t>20/0144</t>
  </si>
  <si>
    <t>20/0124</t>
  </si>
  <si>
    <t>20/0160</t>
  </si>
  <si>
    <t>CELKEM 1 - 12:</t>
  </si>
  <si>
    <t>Řazení projektů dle priorit OSVZ 1 - 12:</t>
  </si>
  <si>
    <t>Návrh komise</t>
  </si>
  <si>
    <r>
      <rPr>
        <b/>
        <sz val="22"/>
        <color rgb="FF000000"/>
        <rFont val="Arial"/>
        <family val="2"/>
        <charset val="238"/>
      </rPr>
      <t xml:space="preserve">MR: </t>
    </r>
    <r>
      <rPr>
        <sz val="22"/>
        <color rgb="FF000000"/>
        <rFont val="Arial"/>
        <family val="2"/>
        <charset val="238"/>
      </rPr>
      <t xml:space="preserve">Město Ostrava, příp. Moravskoslezský kraj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 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</si>
  <si>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Prádelna PRAPOS s.r.o., Bohumínská 47, 710 00 Slezská Ostrava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 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</si>
  <si>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Hlavní třída č.p. 583/105, 708 00 Ostrava - Poruba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>Nedostatečný finanční limit.</t>
    </r>
  </si>
  <si>
    <r>
      <rPr>
        <b/>
        <sz val="22"/>
        <rFont val="Arial"/>
        <family val="2"/>
        <charset val="238"/>
      </rPr>
      <t>MR:</t>
    </r>
    <r>
      <rPr>
        <sz val="22"/>
        <rFont val="Arial"/>
        <family val="2"/>
        <charset val="238"/>
      </rPr>
      <t xml:space="preserve"> </t>
    </r>
    <r>
      <rPr>
        <sz val="22"/>
        <color rgb="FF000000"/>
        <rFont val="Arial"/>
        <family val="2"/>
        <charset val="238"/>
      </rPr>
      <t xml:space="preserve">U Tiskárny 515/3, 702 00 Moravská Ostrava
</t>
    </r>
    <r>
      <rPr>
        <b/>
        <sz val="22"/>
        <color rgb="FF000000"/>
        <rFont val="Arial"/>
        <family val="2"/>
        <charset val="238"/>
      </rPr>
      <t>DN:</t>
    </r>
    <r>
      <rPr>
        <sz val="22"/>
        <color rgb="FF000000"/>
        <rFont val="Arial"/>
        <family val="2"/>
        <charset val="238"/>
      </rPr>
      <t xml:space="preserve"> Nedostatečný finanční limit.
</t>
    </r>
  </si>
  <si>
    <r>
      <rPr>
        <b/>
        <sz val="22"/>
        <color rgb="FF000000"/>
        <rFont val="Arial"/>
        <family val="2"/>
        <charset val="238"/>
      </rPr>
      <t>MR</t>
    </r>
    <r>
      <rPr>
        <sz val="22"/>
        <color rgb="FF000000"/>
        <rFont val="Arial"/>
        <family val="2"/>
        <charset val="238"/>
      </rPr>
      <t xml:space="preserve">: Centrum OVAHELP, Kostelní 100/200, Ostrava, 702 00
Fakultní nemocnice Ostrava
Vítkovická nemocnice Ostrava
Nemocnice s poliklinikou Karviná Ráj 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>Nedostatečný finanční limit.</t>
    </r>
  </si>
  <si>
    <r>
      <rPr>
        <b/>
        <sz val="22"/>
        <color rgb="FF000000"/>
        <rFont val="Arial"/>
        <family val="2"/>
        <charset val="238"/>
      </rPr>
      <t xml:space="preserve">MR: 
</t>
    </r>
    <r>
      <rPr>
        <sz val="22"/>
        <color rgb="FF000000"/>
        <rFont val="Arial"/>
        <family val="2"/>
        <charset val="238"/>
      </rPr>
      <t xml:space="preserve">Zengrova 69, Ostrava - Vítkovice, 70300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 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</si>
  <si>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
Stojanovo náměstí 1, Ostrava, 709 00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 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</si>
  <si>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Skautská 1081/9, 708 00 Ostrava - Poruba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</si>
  <si>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Centrum trénování paměti, Bulharská 1561/7, Ostrava - Poruba, 708 00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>Nedostatečný finanční limit.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</si>
  <si>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Hlavní třída 2326, Místek, 738 01 Frýdek-Místek 1
</t>
    </r>
    <r>
      <rPr>
        <b/>
        <sz val="22"/>
        <color rgb="FF000000"/>
        <rFont val="Arial"/>
        <family val="2"/>
        <charset val="238"/>
      </rPr>
      <t>DN:</t>
    </r>
    <r>
      <rPr>
        <sz val="22"/>
        <color rgb="FF000000"/>
        <rFont val="Arial"/>
        <family val="2"/>
        <charset val="238"/>
      </rPr>
      <t xml:space="preserve"> Nedostatečný finanční limit.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</si>
  <si>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Muzikoterapeutická místnosti, Muzikohraní, z. s., Tovární 7, 709 00 Ostrava - Mar. Hory. Dále centra pro osoby s handicapem a seniory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</si>
  <si>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Centrum pro rodinu a sociální péči z. s., Středisko VÝZVA, Syllabova 19, 703 86 Ostrava-Vítkovice
</t>
    </r>
    <r>
      <rPr>
        <b/>
        <sz val="22"/>
        <color rgb="FF000000"/>
        <rFont val="Arial"/>
        <family val="2"/>
        <charset val="238"/>
      </rPr>
      <t xml:space="preserve">DN: </t>
    </r>
    <r>
      <rPr>
        <sz val="22"/>
        <color rgb="FF000000"/>
        <rFont val="Arial"/>
        <family val="2"/>
        <charset val="238"/>
      </rPr>
      <t xml:space="preserve">Nedostatečný finanční limit.
</t>
    </r>
    <r>
      <rPr>
        <b/>
        <sz val="16"/>
        <color rgb="FF00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</si>
</sst>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9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20"/>
      <color rgb="FF000000"/>
      <name val="Arial"/>
      <family val="2"/>
      <charset val="238"/>
    </font>
    <font>
      <sz val="8"/>
      <color rgb="FF131313"/>
      <name val="Verdana"/>
      <family val="2"/>
      <charset val="238"/>
    </font>
    <font>
      <b/>
      <sz val="22"/>
      <color rgb="FF000000"/>
      <name val="Arial"/>
      <family val="2"/>
      <charset val="238"/>
    </font>
    <font>
      <sz val="22"/>
      <color rgb="FF00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i/>
      <sz val="22"/>
      <color rgb="FF000000"/>
      <name val="Arial"/>
      <family val="2"/>
      <charset val="238"/>
    </font>
    <font>
      <sz val="2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22"/>
      <color rgb="FF000000"/>
      <name val="Arial"/>
      <family val="2"/>
      <charset val="238"/>
    </font>
    <font>
      <b/>
      <sz val="26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6" fillId="6" borderId="9" applyNumberFormat="0" applyFont="0" applyAlignment="0" applyProtection="0"/>
  </cellStyleXfs>
  <cellXfs count="7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1" xfId="1" applyFont="1" applyBorder="1" applyAlignment="1">
      <alignment vertical="top" wrapText="1"/>
    </xf>
    <xf numFmtId="0" fontId="1" fillId="0" borderId="0" xfId="1" applyFill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/>
    <xf numFmtId="0" fontId="7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1" xfId="1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vertical="top" wrapText="1"/>
    </xf>
    <xf numFmtId="0" fontId="9" fillId="5" borderId="1" xfId="1" applyFont="1" applyFill="1" applyBorder="1" applyAlignment="1">
      <alignment horizontal="left" vertical="top" wrapText="1"/>
    </xf>
    <xf numFmtId="0" fontId="9" fillId="5" borderId="1" xfId="1" applyFont="1" applyFill="1" applyBorder="1" applyAlignment="1">
      <alignment vertical="top" wrapText="1"/>
    </xf>
    <xf numFmtId="3" fontId="10" fillId="5" borderId="1" xfId="1" applyNumberFormat="1" applyFont="1" applyFill="1" applyBorder="1" applyAlignment="1">
      <alignment horizontal="center" vertical="top"/>
    </xf>
    <xf numFmtId="3" fontId="10" fillId="5" borderId="3" xfId="0" applyNumberFormat="1" applyFont="1" applyFill="1" applyBorder="1" applyAlignment="1">
      <alignment vertical="top"/>
    </xf>
    <xf numFmtId="3" fontId="10" fillId="6" borderId="1" xfId="3" applyNumberFormat="1" applyFont="1" applyBorder="1" applyAlignment="1">
      <alignment vertical="top"/>
    </xf>
    <xf numFmtId="3" fontId="10" fillId="4" borderId="2" xfId="1" applyNumberFormat="1" applyFont="1" applyFill="1" applyBorder="1" applyAlignment="1">
      <alignment vertical="top"/>
    </xf>
    <xf numFmtId="3" fontId="13" fillId="4" borderId="2" xfId="1" applyNumberFormat="1" applyFont="1" applyFill="1" applyBorder="1" applyAlignment="1">
      <alignment vertical="top"/>
    </xf>
    <xf numFmtId="3" fontId="10" fillId="0" borderId="1" xfId="3" applyNumberFormat="1" applyFont="1" applyFill="1" applyBorder="1" applyAlignment="1">
      <alignment vertical="top"/>
    </xf>
    <xf numFmtId="0" fontId="10" fillId="0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top"/>
    </xf>
    <xf numFmtId="164" fontId="9" fillId="3" borderId="1" xfId="1" applyNumberFormat="1" applyFont="1" applyFill="1" applyBorder="1" applyAlignment="1">
      <alignment vertical="top"/>
    </xf>
    <xf numFmtId="164" fontId="10" fillId="5" borderId="1" xfId="1" applyNumberFormat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top" wrapText="1"/>
    </xf>
    <xf numFmtId="0" fontId="12" fillId="5" borderId="1" xfId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164" fontId="10" fillId="5" borderId="1" xfId="1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top" wrapText="1"/>
    </xf>
    <xf numFmtId="0" fontId="10" fillId="4" borderId="5" xfId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horizontal="right" vertical="center" wrapText="1"/>
    </xf>
    <xf numFmtId="0" fontId="15" fillId="0" borderId="0" xfId="1" applyFont="1"/>
    <xf numFmtId="0" fontId="10" fillId="0" borderId="0" xfId="1" applyFont="1"/>
    <xf numFmtId="0" fontId="1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wrapText="1"/>
    </xf>
    <xf numFmtId="0" fontId="10" fillId="0" borderId="1" xfId="1" applyFont="1" applyFill="1" applyBorder="1" applyAlignment="1">
      <alignment horizontal="right" wrapText="1"/>
    </xf>
    <xf numFmtId="0" fontId="10" fillId="0" borderId="1" xfId="1" applyFont="1" applyBorder="1"/>
    <xf numFmtId="0" fontId="10" fillId="0" borderId="1" xfId="1" applyFont="1" applyFill="1" applyBorder="1"/>
    <xf numFmtId="0" fontId="10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top"/>
    </xf>
    <xf numFmtId="3" fontId="10" fillId="0" borderId="3" xfId="0" applyNumberFormat="1" applyFont="1" applyFill="1" applyBorder="1" applyAlignment="1">
      <alignment vertical="top"/>
    </xf>
    <xf numFmtId="0" fontId="6" fillId="0" borderId="0" xfId="1" applyFont="1" applyFill="1" applyBorder="1"/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</cellXfs>
  <cellStyles count="4">
    <cellStyle name="Normální" xfId="0" builtinId="0"/>
    <cellStyle name="Normální 2" xfId="1"/>
    <cellStyle name="Poznámka" xfId="3" builtinId="10"/>
    <cellStyle name="Procenta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view="pageLayout" topLeftCell="A10" zoomScale="40" zoomScaleNormal="40" zoomScalePageLayoutView="40" workbookViewId="0">
      <selection activeCell="L13" sqref="L13"/>
    </sheetView>
  </sheetViews>
  <sheetFormatPr defaultColWidth="12" defaultRowHeight="27" x14ac:dyDescent="0.35"/>
  <cols>
    <col min="1" max="1" width="10.7109375" style="1" customWidth="1"/>
    <col min="2" max="2" width="13.140625" style="1" hidden="1" customWidth="1"/>
    <col min="3" max="3" width="17.7109375" style="50" customWidth="1"/>
    <col min="4" max="4" width="24.85546875" style="1" customWidth="1"/>
    <col min="5" max="5" width="30.7109375" style="1" customWidth="1"/>
    <col min="6" max="6" width="15" style="1" customWidth="1"/>
    <col min="7" max="7" width="31.28515625" style="1" customWidth="1"/>
    <col min="8" max="8" width="31.42578125" style="1" customWidth="1"/>
    <col min="9" max="9" width="27.7109375" style="1" customWidth="1"/>
    <col min="10" max="10" width="30.85546875" style="1" hidden="1" customWidth="1"/>
    <col min="11" max="11" width="119" style="1" customWidth="1"/>
    <col min="12" max="12" width="78.28515625" style="1" customWidth="1"/>
    <col min="13" max="13" width="51.42578125" style="1" customWidth="1"/>
    <col min="14" max="14" width="17.42578125" style="1" hidden="1" customWidth="1"/>
    <col min="15" max="17" width="12" style="10" hidden="1" customWidth="1"/>
    <col min="18" max="18" width="5.7109375" style="1" hidden="1" customWidth="1"/>
    <col min="19" max="19" width="24.7109375" style="57" customWidth="1"/>
    <col min="20" max="20" width="13.85546875" style="49" customWidth="1"/>
    <col min="21" max="21" width="14.42578125" style="53" customWidth="1"/>
    <col min="22" max="22" width="13" style="50" customWidth="1"/>
    <col min="23" max="16384" width="12" style="1"/>
  </cols>
  <sheetData>
    <row r="1" spans="1:22" ht="33.75" x14ac:dyDescent="0.35">
      <c r="A1" s="75" t="s">
        <v>106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3" spans="1:22" ht="93" customHeight="1" x14ac:dyDescent="0.2">
      <c r="A3" s="34" t="s">
        <v>6</v>
      </c>
      <c r="B3" s="64" t="s">
        <v>11</v>
      </c>
      <c r="C3" s="34" t="s">
        <v>11</v>
      </c>
      <c r="D3" s="65" t="s">
        <v>0</v>
      </c>
      <c r="E3" s="59" t="s">
        <v>1</v>
      </c>
      <c r="F3" s="59" t="s">
        <v>21</v>
      </c>
      <c r="G3" s="34" t="s">
        <v>2</v>
      </c>
      <c r="H3" s="34" t="s">
        <v>5</v>
      </c>
      <c r="I3" s="34" t="s">
        <v>107</v>
      </c>
      <c r="J3" s="34" t="s">
        <v>44</v>
      </c>
      <c r="K3" s="34" t="s">
        <v>3</v>
      </c>
      <c r="L3" s="34" t="s">
        <v>4</v>
      </c>
      <c r="M3" s="34" t="s">
        <v>46</v>
      </c>
      <c r="N3" s="34" t="s">
        <v>22</v>
      </c>
      <c r="O3" s="45" t="s">
        <v>8</v>
      </c>
      <c r="P3" s="45" t="s">
        <v>9</v>
      </c>
      <c r="Q3" s="45" t="s">
        <v>10</v>
      </c>
      <c r="R3" s="60" t="s">
        <v>32</v>
      </c>
      <c r="S3" s="60" t="s">
        <v>22</v>
      </c>
      <c r="T3" s="34" t="s">
        <v>8</v>
      </c>
      <c r="U3" s="34" t="s">
        <v>9</v>
      </c>
      <c r="V3" s="34" t="s">
        <v>10</v>
      </c>
    </row>
    <row r="4" spans="1:22" s="4" customFormat="1" ht="260.25" customHeight="1" x14ac:dyDescent="0.35">
      <c r="A4" s="72">
        <v>1</v>
      </c>
      <c r="B4" s="15" t="s">
        <v>13</v>
      </c>
      <c r="C4" s="68" t="s">
        <v>104</v>
      </c>
      <c r="D4" s="67" t="s">
        <v>47</v>
      </c>
      <c r="E4" s="46" t="s">
        <v>40</v>
      </c>
      <c r="F4" s="61" t="s">
        <v>23</v>
      </c>
      <c r="G4" s="62">
        <v>226331</v>
      </c>
      <c r="H4" s="29">
        <v>210000</v>
      </c>
      <c r="I4" s="30">
        <v>0</v>
      </c>
      <c r="J4" s="32">
        <v>242000</v>
      </c>
      <c r="K4" s="44" t="s">
        <v>70</v>
      </c>
      <c r="L4" s="46" t="s">
        <v>64</v>
      </c>
      <c r="M4" s="33" t="s">
        <v>116</v>
      </c>
      <c r="N4" s="16" t="s">
        <v>29</v>
      </c>
      <c r="O4" s="12">
        <v>4349</v>
      </c>
      <c r="P4" s="12"/>
      <c r="Q4" s="12"/>
      <c r="R4" s="17">
        <v>49</v>
      </c>
      <c r="S4" s="68" t="s">
        <v>86</v>
      </c>
      <c r="T4" s="56">
        <v>4349</v>
      </c>
      <c r="U4" s="54" t="s">
        <v>83</v>
      </c>
      <c r="V4" s="56">
        <v>1355</v>
      </c>
    </row>
    <row r="5" spans="1:22" s="4" customFormat="1" ht="203.25" customHeight="1" x14ac:dyDescent="0.35">
      <c r="A5" s="72">
        <v>2</v>
      </c>
      <c r="B5" s="15" t="s">
        <v>18</v>
      </c>
      <c r="C5" s="68" t="s">
        <v>87</v>
      </c>
      <c r="D5" s="67" t="s">
        <v>48</v>
      </c>
      <c r="E5" s="46" t="s">
        <v>39</v>
      </c>
      <c r="F5" s="61" t="s">
        <v>24</v>
      </c>
      <c r="G5" s="62">
        <v>65926</v>
      </c>
      <c r="H5" s="29">
        <v>65000</v>
      </c>
      <c r="I5" s="30">
        <v>0</v>
      </c>
      <c r="J5" s="32">
        <v>0</v>
      </c>
      <c r="K5" s="44" t="s">
        <v>69</v>
      </c>
      <c r="L5" s="46" t="s">
        <v>65</v>
      </c>
      <c r="M5" s="33" t="s">
        <v>117</v>
      </c>
      <c r="N5" s="16" t="s">
        <v>28</v>
      </c>
      <c r="O5" s="12">
        <v>4349</v>
      </c>
      <c r="P5" s="63"/>
      <c r="Q5" s="63"/>
      <c r="R5" s="17">
        <v>52</v>
      </c>
      <c r="S5" s="68" t="s">
        <v>88</v>
      </c>
      <c r="T5" s="56">
        <v>4349</v>
      </c>
      <c r="U5" s="54">
        <v>5221</v>
      </c>
      <c r="V5" s="56">
        <v>1355</v>
      </c>
    </row>
    <row r="6" spans="1:22" s="4" customFormat="1" ht="396" customHeight="1" x14ac:dyDescent="0.35">
      <c r="A6" s="72">
        <v>3</v>
      </c>
      <c r="B6" s="15" t="s">
        <v>15</v>
      </c>
      <c r="C6" s="68" t="s">
        <v>90</v>
      </c>
      <c r="D6" s="66" t="s">
        <v>49</v>
      </c>
      <c r="E6" s="24" t="s">
        <v>33</v>
      </c>
      <c r="F6" s="27" t="s">
        <v>24</v>
      </c>
      <c r="G6" s="28">
        <v>90000</v>
      </c>
      <c r="H6" s="29">
        <v>90000</v>
      </c>
      <c r="I6" s="30">
        <v>0</v>
      </c>
      <c r="J6" s="32">
        <v>0</v>
      </c>
      <c r="K6" s="25" t="s">
        <v>71</v>
      </c>
      <c r="L6" s="24" t="s">
        <v>63</v>
      </c>
      <c r="M6" s="23" t="s">
        <v>115</v>
      </c>
      <c r="N6" s="16" t="s">
        <v>31</v>
      </c>
      <c r="O6" s="11">
        <v>4349</v>
      </c>
      <c r="P6" s="11"/>
      <c r="Q6" s="11"/>
      <c r="R6" s="17">
        <v>68</v>
      </c>
      <c r="S6" s="68" t="s">
        <v>91</v>
      </c>
      <c r="T6" s="56">
        <v>4349</v>
      </c>
      <c r="U6" s="54">
        <v>5222</v>
      </c>
      <c r="V6" s="56">
        <v>1355</v>
      </c>
    </row>
    <row r="7" spans="1:22" s="4" customFormat="1" ht="299.25" customHeight="1" x14ac:dyDescent="0.35">
      <c r="A7" s="72">
        <v>4</v>
      </c>
      <c r="B7" s="15" t="s">
        <v>16</v>
      </c>
      <c r="C7" s="68" t="s">
        <v>101</v>
      </c>
      <c r="D7" s="66" t="s">
        <v>50</v>
      </c>
      <c r="E7" s="24" t="s">
        <v>7</v>
      </c>
      <c r="F7" s="27" t="s">
        <v>23</v>
      </c>
      <c r="G7" s="28">
        <v>180000</v>
      </c>
      <c r="H7" s="29">
        <v>156000</v>
      </c>
      <c r="I7" s="30">
        <v>0</v>
      </c>
      <c r="J7" s="32">
        <v>0</v>
      </c>
      <c r="K7" s="44" t="s">
        <v>72</v>
      </c>
      <c r="L7" s="24" t="s">
        <v>81</v>
      </c>
      <c r="M7" s="23" t="s">
        <v>118</v>
      </c>
      <c r="N7" s="16" t="s">
        <v>31</v>
      </c>
      <c r="O7" s="11">
        <v>4349</v>
      </c>
      <c r="P7" s="11"/>
      <c r="Q7" s="11"/>
      <c r="R7" s="17">
        <v>66</v>
      </c>
      <c r="S7" s="68" t="s">
        <v>89</v>
      </c>
      <c r="T7" s="56">
        <v>4349</v>
      </c>
      <c r="U7" s="54">
        <v>5222</v>
      </c>
      <c r="V7" s="56">
        <v>1355</v>
      </c>
    </row>
    <row r="8" spans="1:22" s="4" customFormat="1" ht="351" customHeight="1" thickBot="1" x14ac:dyDescent="0.4">
      <c r="A8" s="72">
        <v>5</v>
      </c>
      <c r="B8" s="15" t="s">
        <v>17</v>
      </c>
      <c r="C8" s="68" t="s">
        <v>103</v>
      </c>
      <c r="D8" s="66" t="s">
        <v>51</v>
      </c>
      <c r="E8" s="24" t="s">
        <v>34</v>
      </c>
      <c r="F8" s="27" t="s">
        <v>24</v>
      </c>
      <c r="G8" s="28">
        <v>205380</v>
      </c>
      <c r="H8" s="29">
        <v>65000</v>
      </c>
      <c r="I8" s="31">
        <v>0</v>
      </c>
      <c r="J8" s="32">
        <v>220000</v>
      </c>
      <c r="K8" s="25" t="s">
        <v>73</v>
      </c>
      <c r="L8" s="24" t="s">
        <v>62</v>
      </c>
      <c r="M8" s="23" t="s">
        <v>119</v>
      </c>
      <c r="N8" s="16" t="s">
        <v>28</v>
      </c>
      <c r="O8" s="11">
        <v>4349</v>
      </c>
      <c r="P8" s="11"/>
      <c r="Q8" s="11"/>
      <c r="R8" s="17">
        <v>62</v>
      </c>
      <c r="S8" s="68" t="s">
        <v>92</v>
      </c>
      <c r="T8" s="56">
        <v>4349</v>
      </c>
      <c r="U8" s="54">
        <v>5222</v>
      </c>
      <c r="V8" s="56">
        <v>1355</v>
      </c>
    </row>
    <row r="9" spans="1:22" s="4" customFormat="1" ht="252.75" customHeight="1" thickBot="1" x14ac:dyDescent="0.4">
      <c r="A9" s="72">
        <v>6</v>
      </c>
      <c r="B9" s="15" t="s">
        <v>12</v>
      </c>
      <c r="C9" s="68" t="s">
        <v>94</v>
      </c>
      <c r="D9" s="66" t="s">
        <v>52</v>
      </c>
      <c r="E9" s="24" t="s">
        <v>35</v>
      </c>
      <c r="F9" s="27" t="s">
        <v>24</v>
      </c>
      <c r="G9" s="28">
        <v>1700000</v>
      </c>
      <c r="H9" s="29">
        <v>400000</v>
      </c>
      <c r="I9" s="30">
        <v>0</v>
      </c>
      <c r="J9" s="32">
        <v>0</v>
      </c>
      <c r="K9" s="25" t="s">
        <v>74</v>
      </c>
      <c r="L9" s="24" t="s">
        <v>61</v>
      </c>
      <c r="M9" s="23" t="s">
        <v>108</v>
      </c>
      <c r="N9" s="21" t="s">
        <v>27</v>
      </c>
      <c r="O9" s="19">
        <v>4349</v>
      </c>
      <c r="P9" s="19"/>
      <c r="Q9" s="20"/>
      <c r="R9" s="17">
        <v>54</v>
      </c>
      <c r="S9" s="68" t="s">
        <v>93</v>
      </c>
      <c r="T9" s="56">
        <v>4349</v>
      </c>
      <c r="U9" s="54">
        <v>6322</v>
      </c>
      <c r="V9" s="56">
        <v>1355</v>
      </c>
    </row>
    <row r="10" spans="1:22" s="4" customFormat="1" ht="290.25" customHeight="1" x14ac:dyDescent="0.35">
      <c r="A10" s="72">
        <v>7</v>
      </c>
      <c r="B10" s="15" t="s">
        <v>14</v>
      </c>
      <c r="C10" s="68" t="s">
        <v>102</v>
      </c>
      <c r="D10" s="66" t="s">
        <v>53</v>
      </c>
      <c r="E10" s="24" t="s">
        <v>38</v>
      </c>
      <c r="F10" s="27" t="s">
        <v>23</v>
      </c>
      <c r="G10" s="28">
        <v>290000</v>
      </c>
      <c r="H10" s="29">
        <v>255000</v>
      </c>
      <c r="I10" s="30">
        <v>0</v>
      </c>
      <c r="J10" s="32">
        <v>0</v>
      </c>
      <c r="K10" s="25" t="s">
        <v>75</v>
      </c>
      <c r="L10" s="24" t="s">
        <v>60</v>
      </c>
      <c r="M10" s="23" t="s">
        <v>109</v>
      </c>
      <c r="N10" s="16" t="s">
        <v>30</v>
      </c>
      <c r="O10" s="11">
        <v>4349</v>
      </c>
      <c r="P10" s="11"/>
      <c r="Q10" s="11"/>
      <c r="R10" s="17">
        <v>52</v>
      </c>
      <c r="S10" s="68" t="s">
        <v>92</v>
      </c>
      <c r="T10" s="56">
        <v>4349</v>
      </c>
      <c r="U10" s="54" t="s">
        <v>82</v>
      </c>
      <c r="V10" s="56">
        <v>1355</v>
      </c>
    </row>
    <row r="11" spans="1:22" s="4" customFormat="1" ht="280.5" customHeight="1" x14ac:dyDescent="0.35">
      <c r="A11" s="72">
        <v>8</v>
      </c>
      <c r="B11" s="15"/>
      <c r="C11" s="68" t="s">
        <v>100</v>
      </c>
      <c r="D11" s="66" t="s">
        <v>54</v>
      </c>
      <c r="E11" s="24" t="s">
        <v>41</v>
      </c>
      <c r="F11" s="27" t="s">
        <v>23</v>
      </c>
      <c r="G11" s="28">
        <v>1980000</v>
      </c>
      <c r="H11" s="29">
        <v>500000</v>
      </c>
      <c r="I11" s="30">
        <v>0</v>
      </c>
      <c r="J11" s="32">
        <v>411000</v>
      </c>
      <c r="K11" s="25" t="s">
        <v>76</v>
      </c>
      <c r="L11" s="25" t="s">
        <v>80</v>
      </c>
      <c r="M11" s="23" t="s">
        <v>110</v>
      </c>
      <c r="N11" s="16"/>
      <c r="O11" s="11"/>
      <c r="P11" s="13"/>
      <c r="Q11" s="13"/>
      <c r="R11" s="17"/>
      <c r="S11" s="68" t="s">
        <v>89</v>
      </c>
      <c r="T11" s="56">
        <v>4349</v>
      </c>
      <c r="U11" s="54">
        <v>6313</v>
      </c>
      <c r="V11" s="56">
        <v>1355</v>
      </c>
    </row>
    <row r="12" spans="1:22" s="4" customFormat="1" ht="259.5" customHeight="1" x14ac:dyDescent="0.35">
      <c r="A12" s="72">
        <v>9</v>
      </c>
      <c r="B12" s="15"/>
      <c r="C12" s="68" t="s">
        <v>84</v>
      </c>
      <c r="D12" s="66" t="s">
        <v>55</v>
      </c>
      <c r="E12" s="24" t="s">
        <v>43</v>
      </c>
      <c r="F12" s="27" t="s">
        <v>24</v>
      </c>
      <c r="G12" s="28">
        <v>445000</v>
      </c>
      <c r="H12" s="29">
        <v>400000</v>
      </c>
      <c r="I12" s="30">
        <v>0</v>
      </c>
      <c r="J12" s="32">
        <v>500000</v>
      </c>
      <c r="K12" s="25" t="s">
        <v>78</v>
      </c>
      <c r="L12" s="26" t="s">
        <v>79</v>
      </c>
      <c r="M12" s="23" t="s">
        <v>111</v>
      </c>
      <c r="N12" s="16"/>
      <c r="O12" s="11"/>
      <c r="P12" s="13"/>
      <c r="Q12" s="13"/>
      <c r="R12" s="17"/>
      <c r="S12" s="68" t="s">
        <v>85</v>
      </c>
      <c r="T12" s="56">
        <v>4349</v>
      </c>
      <c r="U12" s="54">
        <v>6321</v>
      </c>
      <c r="V12" s="56">
        <v>1355</v>
      </c>
    </row>
    <row r="13" spans="1:22" s="4" customFormat="1" ht="377.25" customHeight="1" x14ac:dyDescent="0.35">
      <c r="A13" s="72">
        <v>10</v>
      </c>
      <c r="B13" s="15"/>
      <c r="C13" s="68" t="s">
        <v>98</v>
      </c>
      <c r="D13" s="66" t="s">
        <v>56</v>
      </c>
      <c r="E13" s="24" t="s">
        <v>42</v>
      </c>
      <c r="F13" s="27" t="s">
        <v>23</v>
      </c>
      <c r="G13" s="28">
        <v>250000</v>
      </c>
      <c r="H13" s="29">
        <v>210000</v>
      </c>
      <c r="I13" s="30">
        <v>0</v>
      </c>
      <c r="J13" s="32">
        <v>0</v>
      </c>
      <c r="K13" s="25" t="s">
        <v>77</v>
      </c>
      <c r="L13" s="24" t="s">
        <v>66</v>
      </c>
      <c r="M13" s="23" t="s">
        <v>112</v>
      </c>
      <c r="N13" s="18" t="s">
        <v>45</v>
      </c>
      <c r="O13" s="18"/>
      <c r="P13" s="18"/>
      <c r="Q13" s="18"/>
      <c r="R13" s="17"/>
      <c r="S13" s="68" t="s">
        <v>99</v>
      </c>
      <c r="T13" s="56">
        <v>4349</v>
      </c>
      <c r="U13" s="54">
        <v>5222</v>
      </c>
      <c r="V13" s="56">
        <v>1355</v>
      </c>
    </row>
    <row r="14" spans="1:22" ht="274.5" x14ac:dyDescent="0.35">
      <c r="A14" s="41">
        <v>11</v>
      </c>
      <c r="B14" s="41" t="s">
        <v>20</v>
      </c>
      <c r="C14" s="69" t="s">
        <v>95</v>
      </c>
      <c r="D14" s="22" t="s">
        <v>57</v>
      </c>
      <c r="E14" s="24" t="s">
        <v>36</v>
      </c>
      <c r="F14" s="42" t="s">
        <v>24</v>
      </c>
      <c r="G14" s="28">
        <v>299900</v>
      </c>
      <c r="H14" s="29">
        <v>299900</v>
      </c>
      <c r="I14" s="37">
        <v>0</v>
      </c>
      <c r="J14" s="43">
        <v>0</v>
      </c>
      <c r="K14" s="40" t="s">
        <v>67</v>
      </c>
      <c r="L14" s="24" t="s">
        <v>58</v>
      </c>
      <c r="M14" s="23" t="s">
        <v>113</v>
      </c>
      <c r="N14" s="3" t="s">
        <v>26</v>
      </c>
      <c r="O14" s="7">
        <v>4349</v>
      </c>
      <c r="P14" s="9"/>
      <c r="Q14" s="7"/>
      <c r="R14" s="14">
        <v>63</v>
      </c>
      <c r="S14" s="71" t="s">
        <v>96</v>
      </c>
      <c r="T14" s="56">
        <v>4349</v>
      </c>
      <c r="U14" s="55">
        <v>5221</v>
      </c>
      <c r="V14" s="55">
        <v>1355</v>
      </c>
    </row>
    <row r="15" spans="1:22" s="2" customFormat="1" ht="289.5" customHeight="1" x14ac:dyDescent="0.35">
      <c r="A15" s="35">
        <v>12</v>
      </c>
      <c r="B15" s="36" t="s">
        <v>19</v>
      </c>
      <c r="C15" s="70" t="s">
        <v>97</v>
      </c>
      <c r="D15" s="22" t="s">
        <v>57</v>
      </c>
      <c r="E15" s="24" t="s">
        <v>37</v>
      </c>
      <c r="F15" s="24" t="s">
        <v>24</v>
      </c>
      <c r="G15" s="28">
        <v>352900</v>
      </c>
      <c r="H15" s="29">
        <v>352900</v>
      </c>
      <c r="I15" s="37">
        <v>0</v>
      </c>
      <c r="J15" s="38">
        <v>0</v>
      </c>
      <c r="K15" s="39" t="s">
        <v>68</v>
      </c>
      <c r="L15" s="24" t="s">
        <v>59</v>
      </c>
      <c r="M15" s="23" t="s">
        <v>114</v>
      </c>
      <c r="N15" s="3" t="s">
        <v>25</v>
      </c>
      <c r="O15" s="7">
        <v>4349</v>
      </c>
      <c r="P15" s="8"/>
      <c r="Q15" s="7"/>
      <c r="R15" s="14">
        <v>51</v>
      </c>
      <c r="S15" s="71" t="s">
        <v>89</v>
      </c>
      <c r="T15" s="56">
        <v>4349</v>
      </c>
      <c r="U15" s="55">
        <v>5221</v>
      </c>
      <c r="V15" s="55">
        <v>1355</v>
      </c>
    </row>
    <row r="17" spans="1:22" ht="27.75" x14ac:dyDescent="0.35">
      <c r="A17" s="73" t="s">
        <v>105</v>
      </c>
      <c r="B17" s="74"/>
      <c r="C17" s="74"/>
      <c r="D17" s="74"/>
      <c r="E17" s="47"/>
      <c r="F17" s="47"/>
      <c r="G17" s="48">
        <f>SUM(G4:G13)</f>
        <v>5432637</v>
      </c>
      <c r="H17" s="48">
        <f>SUM(H4:H13)</f>
        <v>2351000</v>
      </c>
      <c r="I17" s="48">
        <f>SUM(I4:I13)</f>
        <v>0</v>
      </c>
      <c r="J17" s="48">
        <f>SUM(J4:J15)</f>
        <v>1373000</v>
      </c>
      <c r="K17" s="5"/>
      <c r="L17" s="6"/>
      <c r="M17" s="6"/>
      <c r="N17" s="2"/>
      <c r="R17" s="2"/>
      <c r="S17" s="58"/>
      <c r="T17" s="51"/>
      <c r="V17" s="52"/>
    </row>
  </sheetData>
  <sheetProtection formatCells="0" formatColumns="0" formatRows="0" insertColumns="0" insertRows="0" insertHyperlinks="0" deleteColumns="0" deleteRows="0" sort="0" autoFilter="0" pivotTables="0"/>
  <autoFilter ref="A3:V13"/>
  <sortState ref="A4:S42">
    <sortCondition ref="A4:A45"/>
  </sortState>
  <mergeCells count="2">
    <mergeCell ref="A17:D17"/>
    <mergeCell ref="A1:Q1"/>
  </mergeCells>
  <pageMargins left="0.25" right="0.25" top="0.75" bottom="0.75" header="0.3" footer="0.3"/>
  <pageSetup paperSize="9" scale="28" fitToHeight="0" orientation="landscape" r:id="rId1"/>
  <headerFooter>
    <oddHeader>&amp;L&amp;"Arial,Tučné"&amp;22Oblast sociální péče&amp;C&amp;"Arial,Tučné"&amp;36Dotace z výnosu daní z hazardních her
Projekty navrženy k nepodpoře
&amp;R&amp;22Příloha č. 3</oddHeader>
    <oddFooter>&amp;L&amp;22Výběrové řízení 2020
&amp;R&amp;22&amp;P/&amp;N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Neznámy text.</dc:creator>
  <cp:lastModifiedBy>Klimková Monika</cp:lastModifiedBy>
  <cp:lastPrinted>2020-06-03T07:54:26Z</cp:lastPrinted>
  <dcterms:created xsi:type="dcterms:W3CDTF">2017-05-10T06:15:47Z</dcterms:created>
  <dcterms:modified xsi:type="dcterms:W3CDTF">2020-06-03T08:03:04Z</dcterms:modified>
</cp:coreProperties>
</file>