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-15" windowWidth="28815" windowHeight="12825"/>
  </bookViews>
  <sheets>
    <sheet name="Téma A. - NNO" sheetId="5" r:id="rId1"/>
  </sheets>
  <definedNames>
    <definedName name="_xlnm._FilterDatabase" localSheetId="0" hidden="1">'Téma A. - NNO'!$A$3:$V$32</definedName>
    <definedName name="_xlnm.Print_Titles" localSheetId="0">'Téma A. - NNO'!$3:$3</definedName>
  </definedNames>
  <calcPr calcId="145621"/>
</workbook>
</file>

<file path=xl/calcChain.xml><?xml version="1.0" encoding="utf-8"?>
<calcChain xmlns="http://schemas.openxmlformats.org/spreadsheetml/2006/main">
  <c r="G34" i="5" l="1"/>
  <c r="H34" i="5"/>
  <c r="I34" i="5" l="1"/>
  <c r="J34" i="5" l="1"/>
</calcChain>
</file>

<file path=xl/sharedStrings.xml><?xml version="1.0" encoding="utf-8"?>
<sst xmlns="http://schemas.openxmlformats.org/spreadsheetml/2006/main" count="304" uniqueCount="244">
  <si>
    <t>Žadatel</t>
  </si>
  <si>
    <t>Název projektu</t>
  </si>
  <si>
    <t>Celkové náklady</t>
  </si>
  <si>
    <t>Účel použití</t>
  </si>
  <si>
    <t>Poznámka</t>
  </si>
  <si>
    <t>Požadovaná výše dotace</t>
  </si>
  <si>
    <t xml:space="preserve">Poř. č. </t>
  </si>
  <si>
    <t xml:space="preserve">Zlepšování životních podmínek osob se zdravotním postižením v rámci jejich zaměstnávání
</t>
  </si>
  <si>
    <t>§</t>
  </si>
  <si>
    <t>pol.</t>
  </si>
  <si>
    <t>ÚZ</t>
  </si>
  <si>
    <t>Ev. č.</t>
  </si>
  <si>
    <t>19/0088</t>
  </si>
  <si>
    <t>19/0116</t>
  </si>
  <si>
    <t>19/0121</t>
  </si>
  <si>
    <t>19/0126</t>
  </si>
  <si>
    <t>19/0144</t>
  </si>
  <si>
    <t>19/0145</t>
  </si>
  <si>
    <t>19/0179</t>
  </si>
  <si>
    <t>19/0181</t>
  </si>
  <si>
    <t>19/0186</t>
  </si>
  <si>
    <t>19/0190</t>
  </si>
  <si>
    <t>19/0193</t>
  </si>
  <si>
    <t>19/0196</t>
  </si>
  <si>
    <t>19/0204</t>
  </si>
  <si>
    <t>19/0212</t>
  </si>
  <si>
    <t>19/0214</t>
  </si>
  <si>
    <t>19/0218</t>
  </si>
  <si>
    <t>19/0221</t>
  </si>
  <si>
    <t>19/0225</t>
  </si>
  <si>
    <t>19/0227</t>
  </si>
  <si>
    <t>19/0233</t>
  </si>
  <si>
    <t>19/0236</t>
  </si>
  <si>
    <t>19/0367</t>
  </si>
  <si>
    <t>Materiální zajištění Ostravské organizace vozíčkářů, spolek</t>
  </si>
  <si>
    <t>Služba/aktivita</t>
  </si>
  <si>
    <t>Doba použití</t>
  </si>
  <si>
    <t>aktivita</t>
  </si>
  <si>
    <t>služba</t>
  </si>
  <si>
    <t>06.03.-31.12.2019</t>
  </si>
  <si>
    <t>01.04.-31.12.2019</t>
  </si>
  <si>
    <t>01.07.-31.12.2019</t>
  </si>
  <si>
    <t>01.06.-31.12.2019</t>
  </si>
  <si>
    <t>15.05.-31.08.2019</t>
  </si>
  <si>
    <t>06.03-31.12.2019</t>
  </si>
  <si>
    <t>01.05.-30.11.2019</t>
  </si>
  <si>
    <t>01.05.-31.12.2019</t>
  </si>
  <si>
    <t>01.05.-31.08.2019</t>
  </si>
  <si>
    <t>01.08.-31.08.2019</t>
  </si>
  <si>
    <t>celkem bodů</t>
  </si>
  <si>
    <t>06.03.-31.08.2019</t>
  </si>
  <si>
    <t>Auto jako předpoklad poskytování mobilní hospicové péče</t>
  </si>
  <si>
    <t>Oprava havarijního stavu oplocení areálu sociální služby Azylový dům Nová šance</t>
  </si>
  <si>
    <t xml:space="preserve">Kompenzační pomůcky pro osoby se zrakovým postižením </t>
  </si>
  <si>
    <t>Pravidelné malování v Duhovém domě</t>
  </si>
  <si>
    <t>Klimatizace v Duhovém domě</t>
  </si>
  <si>
    <t>" Vybavení do skupin pro klienty denního stacionáře s mentálním a kombinovaným postižením"</t>
  </si>
  <si>
    <t>Protipožární ochrana v chráněném bydlení</t>
  </si>
  <si>
    <t>Vybavení sociálně terapeutických dílen klubu Stonožka Ostrava</t>
  </si>
  <si>
    <t>Zkvalitnění vybavenosti a podmínek pro péči o seniory ve středisku SILOE Ostrava</t>
  </si>
  <si>
    <t>Multimediální studio</t>
  </si>
  <si>
    <t>Kvalitním vybavením ke kvalitní službě</t>
  </si>
  <si>
    <t>Pracujeme-žijeme</t>
  </si>
  <si>
    <t>Centrum života</t>
  </si>
  <si>
    <t>Zvyšování úrovně kvality sociálních služeb a účelných aktivit pro osoby se zdravotním postižením</t>
  </si>
  <si>
    <t>Zahrada JINAK</t>
  </si>
  <si>
    <t>Zkvalitnění materiálně technického zázemí Domova pro seniory CSS Domus</t>
  </si>
  <si>
    <t>Zlepšení vybavenosti zařízení</t>
  </si>
  <si>
    <t>Rozvoj a optimalizace sociálních služeb v Charitním domě sv. Benedikta Labre pro lidi bez domova II</t>
  </si>
  <si>
    <t>Vybavení pracovních dílen START 2020</t>
  </si>
  <si>
    <t>Elektrická brána do areálu Domova Přístav Ostrava - Kunčičky</t>
  </si>
  <si>
    <t>Renovace osvětlení v budově Domova Přístav Ostrava - Zukalova</t>
  </si>
  <si>
    <t>Modernizace herny a rodinného centra ABC pro děti s autismem</t>
  </si>
  <si>
    <t>Zlepšování životních podmínek osob se ZP v rámci sociální rehabilitace</t>
  </si>
  <si>
    <t xml:space="preserve">Zaměstnávání osob s handicapem formou chráněných pracovních míst
</t>
  </si>
  <si>
    <t>Nákup zařízení na podporu vysokého standardu poskytované sociální služby.</t>
  </si>
  <si>
    <t>Podpora osob se sluchovým postižením</t>
  </si>
  <si>
    <t>Dotace roku 2019</t>
  </si>
  <si>
    <t xml:space="preserve">Vybavení bytů určených pro Komunitní bydlení seniorů a OZP </t>
  </si>
  <si>
    <t>Místo realizace/Důvod krácení/neposkytnutí dotace</t>
  </si>
  <si>
    <r>
      <rPr>
        <b/>
        <sz val="22"/>
        <color rgb="FF000000"/>
        <rFont val="Arial"/>
        <family val="2"/>
        <charset val="238"/>
      </rPr>
      <t>Slezská diakonie</t>
    </r>
    <r>
      <rPr>
        <sz val="22"/>
        <color rgb="FF000000"/>
        <rFont val="Arial"/>
        <family val="2"/>
        <charset val="238"/>
      </rPr>
      <t xml:space="preserve">
Na Nivách 259/7, 737 01 Český Těšín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</si>
  <si>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DUHOVÝ DŮM Ostrava, Klostermannova 1586/25, 709 00 Ostrava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</si>
  <si>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Charita Ostrava</t>
    </r>
    <r>
      <rPr>
        <sz val="22"/>
        <color rgb="FF000000"/>
        <rFont val="Arial"/>
        <family val="2"/>
        <charset val="238"/>
      </rPr>
      <t xml:space="preserve">
Kořenského 1323/17, 703 00 Ostrava, Vítkovice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</si>
  <si>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Lidická 773/54, 703 00 Ostrava-Vítkovice</t>
    </r>
  </si>
  <si>
    <r>
      <rPr>
        <b/>
        <sz val="22"/>
        <color rgb="FF000000"/>
        <rFont val="Arial"/>
        <family val="2"/>
        <charset val="238"/>
      </rPr>
      <t xml:space="preserve">Mobilní hospic Ondrášek, o.p.s. </t>
    </r>
    <r>
      <rPr>
        <sz val="22"/>
        <color rgb="FF000000"/>
        <rFont val="Arial"/>
        <family val="2"/>
        <charset val="238"/>
      </rPr>
      <t xml:space="preserve">
Gurťjevova 459/11, 700 30 Ostrava - Zábřeh</t>
    </r>
  </si>
  <si>
    <r>
      <rPr>
        <b/>
        <sz val="22"/>
        <color rgb="FF000000"/>
        <rFont val="Arial"/>
        <family val="2"/>
        <charset val="238"/>
      </rPr>
      <t>Asociace TRIGON, o.p.s.</t>
    </r>
    <r>
      <rPr>
        <sz val="22"/>
        <color rgb="FF000000"/>
        <rFont val="Arial"/>
        <family val="2"/>
        <charset val="238"/>
      </rPr>
      <t xml:space="preserve">
Skautská 1045/3, 708 00 Ostrava - Poruba</t>
    </r>
  </si>
  <si>
    <r>
      <rPr>
        <b/>
        <sz val="22"/>
        <color rgb="FF000000"/>
        <rFont val="Arial"/>
        <family val="2"/>
        <charset val="238"/>
      </rPr>
      <t>JINAK, o.p.s.</t>
    </r>
    <r>
      <rPr>
        <sz val="22"/>
        <color rgb="FF000000"/>
        <rFont val="Arial"/>
        <family val="2"/>
        <charset val="238"/>
      </rPr>
      <t xml:space="preserve">
Brantice 220, 793 93 Brantice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</si>
  <si>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Rolnická 101/22, 709 00 Ostrava-Nová Ves</t>
    </r>
  </si>
  <si>
    <r>
      <t xml:space="preserve">Slezská diakonie
</t>
    </r>
    <r>
      <rPr>
        <sz val="22"/>
        <color rgb="FF000000"/>
        <rFont val="Arial"/>
        <family val="2"/>
        <charset val="238"/>
      </rPr>
      <t>Na Nivách 259/7, 737 01 Český Těšín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</si>
  <si>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DUHOVÝ DŮM Ostrava, Klostermannova 1586/25, 709 00 Ostrava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</si>
  <si>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 xml:space="preserve">Armáda spásy v České republice, z. s.
</t>
    </r>
    <r>
      <rPr>
        <sz val="22"/>
        <color rgb="FF000000"/>
        <rFont val="Arial"/>
        <family val="2"/>
        <charset val="238"/>
      </rPr>
      <t xml:space="preserve">
Petržílkova 2565/23, 158 00 Praha - Stodůlky</t>
    </r>
  </si>
  <si>
    <r>
      <rPr>
        <b/>
        <sz val="22"/>
        <color rgb="FF000000"/>
        <rFont val="Arial"/>
        <family val="2"/>
        <charset val="238"/>
      </rPr>
      <t>MR</t>
    </r>
    <r>
      <rPr>
        <sz val="22"/>
        <color rgb="FF000000"/>
        <rFont val="Arial"/>
        <family val="2"/>
        <charset val="238"/>
      </rPr>
      <t>: Domov Přístav Ostrava - Zukalova, Zukalova 1401/3, 703 00 Ostrava</t>
    </r>
  </si>
  <si>
    <r>
      <rPr>
        <b/>
        <sz val="22"/>
        <color rgb="FF000000"/>
        <rFont val="Arial"/>
        <family val="2"/>
        <charset val="238"/>
      </rPr>
      <t>Nová šance, z.s.</t>
    </r>
    <r>
      <rPr>
        <sz val="22"/>
        <color rgb="FF000000"/>
        <rFont val="Arial"/>
        <family val="2"/>
        <charset val="238"/>
      </rPr>
      <t xml:space="preserve">
Stará cesta 121/6, 711 00 Ostrava - Hrušov</t>
    </r>
  </si>
  <si>
    <r>
      <rPr>
        <b/>
        <sz val="22"/>
        <color rgb="FF000000"/>
        <rFont val="Arial"/>
        <family val="2"/>
        <charset val="238"/>
      </rPr>
      <t>Charita sv. Alexandra</t>
    </r>
    <r>
      <rPr>
        <sz val="22"/>
        <color rgb="FF000000"/>
        <rFont val="Arial"/>
        <family val="2"/>
        <charset val="238"/>
      </rPr>
      <t xml:space="preserve">
Holvekova 651/28, 718 00 Ostrava, Kunčičky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</si>
  <si>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Holvekova 651/28, Kunčičky, 718 00 Ostrava
</t>
    </r>
    <r>
      <rPr>
        <b/>
        <sz val="22"/>
        <color rgb="FF000000"/>
        <rFont val="Arial"/>
        <family val="2"/>
        <charset val="238"/>
      </rPr>
      <t xml:space="preserve">DK: </t>
    </r>
    <r>
      <rPr>
        <sz val="22"/>
        <color rgb="FF000000"/>
        <rFont val="Arial"/>
        <family val="2"/>
        <charset val="238"/>
      </rPr>
      <t>Nedostatečný finanční limit.</t>
    </r>
  </si>
  <si>
    <r>
      <rPr>
        <b/>
        <sz val="22"/>
        <color rgb="FF000000"/>
        <rFont val="Arial"/>
        <family val="2"/>
        <charset val="238"/>
      </rPr>
      <t>Slezská diakonie</t>
    </r>
    <r>
      <rPr>
        <sz val="22"/>
        <color rgb="FF000000"/>
        <rFont val="Arial"/>
        <family val="2"/>
        <charset val="238"/>
      </rPr>
      <t xml:space="preserve">
Na Nivách 259/7, 737 01 Český Těšín</t>
    </r>
  </si>
  <si>
    <r>
      <rPr>
        <b/>
        <sz val="22"/>
        <color rgb="FF000000"/>
        <rFont val="Arial"/>
        <family val="2"/>
        <charset val="238"/>
      </rPr>
      <t>Centrum služeb pro neslyšící a nedoslýchavé, o.p.s.</t>
    </r>
    <r>
      <rPr>
        <sz val="22"/>
        <color rgb="FF000000"/>
        <rFont val="Arial"/>
        <family val="2"/>
        <charset val="238"/>
      </rPr>
      <t xml:space="preserve">
28. října 286/10, 702 00 Ostrava, Moravská Ostrava</t>
    </r>
  </si>
  <si>
    <r>
      <rPr>
        <b/>
        <sz val="22"/>
        <color rgb="FF000000"/>
        <rFont val="Arial"/>
        <family val="2"/>
        <charset val="238"/>
      </rPr>
      <t>Armáda spásy v České republice, z. s.</t>
    </r>
    <r>
      <rPr>
        <sz val="22"/>
        <color rgb="FF000000"/>
        <rFont val="Arial"/>
        <family val="2"/>
        <charset val="238"/>
      </rPr>
      <t xml:space="preserve">
Petržílkova 2565/23, 158 00 Praha - Stodůlky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</si>
  <si>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Domov Přístav Ostrava - Kunčičky, Holvekova 38, 718 00 Ostrava - Kunčičky</t>
    </r>
  </si>
  <si>
    <r>
      <rPr>
        <b/>
        <sz val="22"/>
        <color rgb="FF000000"/>
        <rFont val="Arial"/>
        <family val="2"/>
        <charset val="238"/>
      </rPr>
      <t>Družstvo NAPROTI</t>
    </r>
    <r>
      <rPr>
        <sz val="22"/>
        <color rgb="FF000000"/>
        <rFont val="Arial"/>
        <family val="2"/>
        <charset val="238"/>
      </rPr>
      <t xml:space="preserve">
Zeyerova 2572/1, 702 00 Ostrava - Moravská Ostrava</t>
    </r>
  </si>
  <si>
    <r>
      <rPr>
        <b/>
        <sz val="22"/>
        <color rgb="FF000000"/>
        <rFont val="Arial"/>
        <family val="2"/>
        <charset val="238"/>
      </rPr>
      <t>Na Výminku s.r.o.</t>
    </r>
    <r>
      <rPr>
        <sz val="22"/>
        <color rgb="FF000000"/>
        <rFont val="Arial"/>
        <family val="2"/>
        <charset val="238"/>
      </rPr>
      <t xml:space="preserve">
Pavlovova 2626/33, 700 30 Ostrava - Zábřeh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</si>
  <si>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Syllabova 2953/19 d, 703 00 Ostrava</t>
    </r>
  </si>
  <si>
    <r>
      <rPr>
        <b/>
        <sz val="22"/>
        <color rgb="FF000000"/>
        <rFont val="Arial"/>
        <family val="2"/>
        <charset val="238"/>
      </rPr>
      <t>Ledax Ostrava o.p.s.</t>
    </r>
    <r>
      <rPr>
        <sz val="22"/>
        <color rgb="FF000000"/>
        <rFont val="Arial"/>
        <family val="2"/>
        <charset val="238"/>
      </rPr>
      <t xml:space="preserve">
Patrice Lumumby 2680, 700 30 Ostrava - Zábřeh</t>
    </r>
  </si>
  <si>
    <r>
      <rPr>
        <b/>
        <sz val="22"/>
        <color rgb="FF000000"/>
        <rFont val="Arial"/>
        <family val="2"/>
        <charset val="238"/>
      </rPr>
      <t>ABC o.p.s.</t>
    </r>
    <r>
      <rPr>
        <sz val="22"/>
        <color rgb="FF000000"/>
        <rFont val="Arial"/>
        <family val="2"/>
        <charset val="238"/>
      </rPr>
      <t xml:space="preserve">
nábřeží Svazu protifašistických bojovníků 455/26, 708 00 Ostrava - Poruba</t>
    </r>
  </si>
  <si>
    <r>
      <rPr>
        <b/>
        <sz val="22"/>
        <color rgb="FF000000"/>
        <rFont val="Arial"/>
        <family val="2"/>
        <charset val="238"/>
      </rPr>
      <t>VIZ - CENTRUM "spolek"</t>
    </r>
    <r>
      <rPr>
        <sz val="22"/>
        <color rgb="FF000000"/>
        <rFont val="Arial"/>
        <family val="2"/>
        <charset val="238"/>
      </rPr>
      <t xml:space="preserve">
Zdeňka  Bára 286/3, 700 30 Ostrava, Dubina</t>
    </r>
  </si>
  <si>
    <r>
      <rPr>
        <b/>
        <sz val="22"/>
        <color rgb="FF000000"/>
        <rFont val="Arial"/>
        <family val="2"/>
        <charset val="238"/>
      </rPr>
      <t>Středisko pracovní rehabilitace - denní stacionář, o.p.s.</t>
    </r>
    <r>
      <rPr>
        <sz val="22"/>
        <color rgb="FF000000"/>
        <rFont val="Arial"/>
        <family val="2"/>
        <charset val="238"/>
      </rPr>
      <t xml:space="preserve">
Ludvíka Podéště 1874/4, 708 00 Ostrava-Poruba
</t>
    </r>
  </si>
  <si>
    <r>
      <rPr>
        <b/>
        <sz val="22"/>
        <color rgb="FF000000"/>
        <rFont val="Arial"/>
        <family val="2"/>
        <charset val="238"/>
      </rPr>
      <t>Podané ruce - osobní asistence</t>
    </r>
    <r>
      <rPr>
        <sz val="22"/>
        <color rgb="FF000000"/>
        <rFont val="Arial"/>
        <family val="2"/>
        <charset val="238"/>
      </rPr>
      <t xml:space="preserve">
Zborovská 465, 738 01 Fýdek-Místek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</si>
  <si>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Českobratská 26/230, 702 00 Ostrava
</t>
    </r>
  </si>
  <si>
    <r>
      <rPr>
        <b/>
        <sz val="22"/>
        <color rgb="FF000000"/>
        <rFont val="Arial"/>
        <family val="2"/>
        <charset val="238"/>
      </rPr>
      <t>Spirála Ostrava, z.ú.</t>
    </r>
    <r>
      <rPr>
        <sz val="22"/>
        <color rgb="FF000000"/>
        <rFont val="Arial"/>
        <family val="2"/>
        <charset val="238"/>
      </rPr>
      <t xml:space="preserve">
Čujkovova 3165/40a, 700 30 Ostrava, Zábřeh</t>
    </r>
  </si>
  <si>
    <r>
      <rPr>
        <b/>
        <sz val="22"/>
        <color rgb="FF000000"/>
        <rFont val="Arial"/>
        <family val="2"/>
        <charset val="238"/>
      </rPr>
      <t>PRAPOS, z.s.</t>
    </r>
    <r>
      <rPr>
        <sz val="22"/>
        <color rgb="FF000000"/>
        <rFont val="Arial"/>
        <family val="2"/>
        <charset val="238"/>
      </rPr>
      <t xml:space="preserve">
Pavlovova 1625/65, 700 30 Ostrava - Zábřeh</t>
    </r>
  </si>
  <si>
    <r>
      <rPr>
        <b/>
        <sz val="22"/>
        <color rgb="FF000000"/>
        <rFont val="Arial"/>
        <family val="2"/>
        <charset val="238"/>
      </rPr>
      <t>Česká unie neslyšících, z.ú.</t>
    </r>
    <r>
      <rPr>
        <sz val="22"/>
        <color rgb="FF000000"/>
        <rFont val="Arial"/>
        <family val="2"/>
        <charset val="238"/>
      </rPr>
      <t xml:space="preserve">
Dlouhá 729/37, 110 00 Praha - Staré Město</t>
    </r>
  </si>
  <si>
    <r>
      <rPr>
        <b/>
        <sz val="22"/>
        <color rgb="FF000000"/>
        <rFont val="Arial"/>
        <family val="2"/>
        <charset val="238"/>
      </rPr>
      <t>Asociace rodičů a přátel zdravotně postižených dětí v ČR, z. s. Klub Stonožka Ostrava</t>
    </r>
    <r>
      <rPr>
        <sz val="22"/>
        <color rgb="FF000000"/>
        <rFont val="Arial"/>
        <family val="2"/>
        <charset val="238"/>
      </rPr>
      <t xml:space="preserve">
Mitušova 1330/4, 700 30 Ostrava - Hrabůvka</t>
    </r>
  </si>
  <si>
    <r>
      <rPr>
        <b/>
        <sz val="22"/>
        <color rgb="FF000000"/>
        <rFont val="Arial"/>
        <family val="2"/>
        <charset val="238"/>
      </rPr>
      <t>ŽEBŘÍK obecně prospěšná společnost</t>
    </r>
    <r>
      <rPr>
        <sz val="22"/>
        <color rgb="FF000000"/>
        <rFont val="Arial"/>
        <family val="2"/>
        <charset val="238"/>
      </rPr>
      <t xml:space="preserve">
Rolnická 101/22, 709 00 Ostrava - Nová Ves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</si>
  <si>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Leopolda Kříže 3/495, 721 00 Ostrava Svinov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</si>
  <si>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náměstí Msgre Šrámka 1760/4, 702 00 Ostrava-Moravská Ostrava
</t>
    </r>
    <r>
      <rPr>
        <b/>
        <sz val="22"/>
        <color rgb="FF000000"/>
        <rFont val="Arial"/>
        <family val="2"/>
        <charset val="238"/>
      </rPr>
      <t>DK:</t>
    </r>
    <r>
      <rPr>
        <sz val="22"/>
        <color rgb="FF000000"/>
        <rFont val="Arial"/>
        <family val="2"/>
        <charset val="238"/>
      </rPr>
      <t xml:space="preserve"> nedostatečný finanční limit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</si>
  <si>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ARCHA Ostrava, chráněné bydlení, Ke Kamenině 178/17, 711 00 Ostrava - Hrušov
</t>
    </r>
  </si>
  <si>
    <r>
      <rPr>
        <b/>
        <sz val="22"/>
        <color rgb="FF000000"/>
        <rFont val="Arial"/>
        <family val="2"/>
        <charset val="238"/>
      </rPr>
      <t>Ostravská organizace vozíčkářů, spolek</t>
    </r>
    <r>
      <rPr>
        <sz val="22"/>
        <color rgb="FF000000"/>
        <rFont val="Arial"/>
        <family val="2"/>
        <charset val="238"/>
      </rPr>
      <t xml:space="preserve">
Horymírova 3054/121, 700 30 Ostrava - Zábřeh</t>
    </r>
  </si>
  <si>
    <r>
      <rPr>
        <b/>
        <sz val="22"/>
        <color rgb="FF000000"/>
        <rFont val="Arial"/>
        <family val="2"/>
        <charset val="238"/>
      </rPr>
      <t>Nadační fond Pavla Novotného</t>
    </r>
    <r>
      <rPr>
        <sz val="22"/>
        <color rgb="FF000000"/>
        <rFont val="Arial"/>
        <family val="2"/>
        <charset val="238"/>
      </rPr>
      <t xml:space="preserve">
Vrchní 280, 747 31 Chlebičov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</si>
  <si>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Nábřeží SPB 26, 70800 Ostrava Poruba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</si>
  <si>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
Mitušova č. 1330/4, 70030 Ostrava Jih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</si>
  <si>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CDS START, Pavlovova 1625/65, 70030 Ostrava - Zábřeh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</si>
  <si>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Statutární město Ostrava včetně širšího správního obvodu.
</t>
    </r>
    <r>
      <rPr>
        <i/>
        <sz val="22"/>
        <color rgb="FF000000"/>
        <rFont val="Arial"/>
        <family val="2"/>
        <charset val="238"/>
      </rPr>
      <t>Pozn.: byty jsou vždy vybírány až podle konkrétních potřeb klienta a aktuálních nabídek, nelze předem specifikovat konkrétní místo realizace.</t>
    </r>
  </si>
  <si>
    <r>
      <rPr>
        <b/>
        <sz val="22"/>
        <color rgb="FF000000"/>
        <rFont val="Arial"/>
        <family val="2"/>
        <charset val="238"/>
      </rPr>
      <t>MR</t>
    </r>
    <r>
      <rPr>
        <sz val="22"/>
        <color rgb="FF000000"/>
        <rFont val="Arial"/>
        <family val="2"/>
        <charset val="238"/>
      </rPr>
      <t>: Skautská 1045/3, 708 00 Ostrava Poruba, Kounicova 1116/8, 702 00 Moravská Ostrava, Kafkova 1116/13, 702 00 Moravská Ostrava.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</si>
  <si>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Areál Nové šance, z.s., Šilheřovice 453, 711 00 Koblov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</si>
  <si>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Patrice Lumumby 2608/66, 700 30 Ostrava - Zábřeh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</si>
  <si>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Ostrava a okolí 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</si>
  <si>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Zeyerova 2572/1, 702 00 Ostrava
Skautská 1045/3, 708 00 Ostrava - Poruba</t>
    </r>
  </si>
  <si>
    <r>
      <rPr>
        <b/>
        <sz val="22"/>
        <color rgb="FF000000"/>
        <rFont val="Arial"/>
        <family val="2"/>
        <charset val="238"/>
      </rPr>
      <t>TyfloCentrum Ostrava, o.p.s.</t>
    </r>
    <r>
      <rPr>
        <sz val="22"/>
        <color rgb="FF000000"/>
        <rFont val="Arial"/>
        <family val="2"/>
        <charset val="238"/>
      </rPr>
      <t xml:space="preserve">
Náměstí Msgre Šrámka 1760/4, 702 00 Ostrava, Moravská Ostrava
</t>
    </r>
  </si>
  <si>
    <r>
      <rPr>
        <i/>
        <sz val="22"/>
        <color rgb="FF000000"/>
        <rFont val="Arial"/>
        <family val="2"/>
        <charset val="238"/>
      </rPr>
      <t xml:space="preserve">Cíl. skupina: osoby s onkologickým onemocněním 
</t>
    </r>
    <r>
      <rPr>
        <sz val="22"/>
        <color rgb="FF000000"/>
        <rFont val="Arial"/>
        <family val="2"/>
        <charset val="238"/>
      </rPr>
      <t xml:space="preserve">
Cílem je zajištění rekonstrukce objektu pro onkologické centrum. </t>
    </r>
  </si>
  <si>
    <r>
      <rPr>
        <i/>
        <sz val="22"/>
        <color rgb="FF000000"/>
        <rFont val="Arial"/>
        <family val="2"/>
        <charset val="238"/>
      </rPr>
      <t xml:space="preserve">Cíl. skupina: děti s mentálním a tělesným postižením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>Prostředky budou použity na modernizaci a dovybavení herny pro rodiny pečující o děti s poruchou autistického spektra.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</si>
  <si>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 
</t>
    </r>
    <r>
      <rPr>
        <sz val="22"/>
        <color rgb="FF000000"/>
        <rFont val="Arial"/>
        <family val="2"/>
        <charset val="238"/>
      </rPr>
      <t xml:space="preserve">Cílem je zkvalitňování poskytovaných služeb nákupem vybavení a zkvalitnění pracovního prostředí klientů opravami dílen, strojů a zařízení. </t>
    </r>
  </si>
  <si>
    <r>
      <rPr>
        <i/>
        <sz val="22"/>
        <color rgb="FF000000"/>
        <rFont val="Arial"/>
        <family val="2"/>
        <charset val="238"/>
      </rPr>
      <t xml:space="preserve">Cíl. skupina: osoby s duševním postižením 
</t>
    </r>
    <r>
      <rPr>
        <sz val="22"/>
        <color rgb="FF000000"/>
        <rFont val="Arial"/>
        <family val="2"/>
        <charset val="238"/>
      </rPr>
      <t xml:space="preserve">
Cílem je zajištění materiálního vybavení pracovišť Spirály Ostrava, sloužící při chráněném zaměstnávání OZP.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</si>
  <si>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 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 xml:space="preserve">Cílem je zlepšení pracovního prostředí OZP a pořízení nezbytného vybavení pro chod pracoviště. </t>
    </r>
  </si>
  <si>
    <r>
      <rPr>
        <i/>
        <sz val="22"/>
        <color rgb="FF000000"/>
        <rFont val="Arial"/>
        <family val="2"/>
        <charset val="238"/>
      </rPr>
      <t xml:space="preserve">Cíl. skupina: osoby s duševním onemocněním 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 xml:space="preserve">Cílem je zvýšení efektivity terénních pracovníků pořízením vozidla pro účely nově vznikajícího Centra duševního zdraví a zkvalitnění poskytovaných služeb pořízením speciálního SW, který bude do budoucna kompatibilní s MNO.
</t>
    </r>
    <r>
      <rPr>
        <b/>
        <sz val="22"/>
        <color rgb="FFFF0000"/>
        <rFont val="Arial"/>
        <family val="2"/>
        <charset val="238"/>
      </rPr>
      <t>Organizace žádá ve výzvě MSK, jedná se o povinnou spoluúčast SMO.</t>
    </r>
  </si>
  <si>
    <r>
      <rPr>
        <i/>
        <sz val="22"/>
        <color rgb="FF000000"/>
        <rFont val="Arial"/>
        <family val="2"/>
        <charset val="238"/>
      </rPr>
      <t xml:space="preserve">Cíl. skupina: osoby se zrakovým postižením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>Cílem je nákup kompenzačních pomůcek pro prezentaci a zapůjčování klientům (cca 130 v MSK, z toho cca 70 SMO).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</si>
  <si>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>Zvýšení kvality poskytovaných služeb nakoupením techniky a vybavením prostor pro uživatele služby.</t>
    </r>
  </si>
  <si>
    <r>
      <rPr>
        <i/>
        <sz val="22"/>
        <color rgb="FF000000"/>
        <rFont val="Arial"/>
        <family val="2"/>
        <charset val="238"/>
      </rPr>
      <t xml:space="preserve">Cíl. skupina: osoby se sluchovým postižením 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>Cílem je zlepšení kvality sociálních služeb prostřednictvím zakoupení notebooků a PC pro realizaci bezplatných počítačových kurzů pro uživatele s různými stupni sluchové vady.</t>
    </r>
  </si>
  <si>
    <r>
      <rPr>
        <i/>
        <sz val="22"/>
        <color rgb="FF000000"/>
        <rFont val="Arial"/>
        <family val="2"/>
        <charset val="238"/>
      </rPr>
      <t>Cíl. skupina:</t>
    </r>
    <r>
      <rPr>
        <i/>
        <sz val="22"/>
        <rFont val="Arial"/>
        <family val="2"/>
        <charset val="238"/>
      </rPr>
      <t xml:space="preserve">osoby s mentálním a kombinovaným postižením 
</t>
    </r>
    <r>
      <rPr>
        <sz val="22"/>
        <color rgb="FF000000"/>
        <rFont val="Arial"/>
        <family val="2"/>
        <charset val="238"/>
      </rPr>
      <t xml:space="preserve">
Pořízení nového nábytku a vybavení do pracoven a učeben za účelem zlepšení kvality sociální služby a zvýšení komfortu klientů DS.</t>
    </r>
  </si>
  <si>
    <r>
      <rPr>
        <i/>
        <sz val="22"/>
        <color rgb="FF000000"/>
        <rFont val="Arial"/>
        <family val="2"/>
        <charset val="238"/>
      </rPr>
      <t xml:space="preserve">Cíl. skupina: senioři
</t>
    </r>
    <r>
      <rPr>
        <sz val="22"/>
        <color rgb="FF000000"/>
        <rFont val="Arial"/>
        <family val="2"/>
        <charset val="238"/>
      </rPr>
      <t xml:space="preserve">
Cílem je zvýšení komfortu klientů nákupem elektricky polohovatelných lůžek a servírovacích stolečků. Dopad na 58 klientů.</t>
    </r>
  </si>
  <si>
    <r>
      <rPr>
        <i/>
        <sz val="22"/>
        <color rgb="FF000000"/>
        <rFont val="Arial"/>
        <family val="2"/>
        <charset val="238"/>
      </rPr>
      <t xml:space="preserve">Cíl. skupina: osoby s duševním onemocněním 
</t>
    </r>
    <r>
      <rPr>
        <sz val="22"/>
        <color rgb="FF000000"/>
        <rFont val="Arial"/>
        <family val="2"/>
        <charset val="238"/>
      </rPr>
      <t xml:space="preserve">
Cílem je výměnou zchátralé brány za novou elektrickou zvýšit bezpečnost uživatelů, kteří trpí duševními onemocněními a je u nich zvýšené riziko, že opustí objekt a ztratí se. Zvýší se také bezpečnost směrem z venčí dovnitř. 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</si>
  <si>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 
</t>
    </r>
    <r>
      <rPr>
        <sz val="22"/>
        <color rgb="FF000000"/>
        <rFont val="Arial"/>
        <family val="2"/>
        <charset val="238"/>
      </rPr>
      <t xml:space="preserve">
Cílem je pořízení strojů, přístrojů a dalšího zařízení a vybavení pro stolařskou a textilní dílnu, která zaměstnává osoby se zdravotním postižením. </t>
    </r>
  </si>
  <si>
    <r>
      <rPr>
        <i/>
        <sz val="22"/>
        <color rgb="FF000000"/>
        <rFont val="Arial"/>
        <family val="2"/>
        <charset val="238"/>
      </rPr>
      <t xml:space="preserve">Cíl. skupina: osoby s mentálním a kombinovaným postižením 
</t>
    </r>
    <r>
      <rPr>
        <sz val="22"/>
        <color rgb="FF000000"/>
        <rFont val="Arial"/>
        <family val="2"/>
        <charset val="238"/>
      </rPr>
      <t xml:space="preserve">
Cílem je úprava a revitalizace zanedbané zahrady za účelem aktivního využívání klienty sociálně terapeutických dílen a místní sousedskou komunitou. Revitalizace prostředí zdecimovaného povodněmi. </t>
    </r>
  </si>
  <si>
    <r>
      <rPr>
        <i/>
        <sz val="22"/>
        <color rgb="FF000000"/>
        <rFont val="Arial"/>
        <family val="2"/>
        <charset val="238"/>
      </rPr>
      <t xml:space="preserve">Cíl. skupina: osoby s mentálním a kombinovaným postižením 
</t>
    </r>
    <r>
      <rPr>
        <sz val="22"/>
        <color rgb="FF000000"/>
        <rFont val="Arial"/>
        <family val="2"/>
        <charset val="238"/>
      </rPr>
      <t xml:space="preserve">
Cílem je realizace pravidelné hygienické výmalby prostor pobytové služby. Poslední výmalba podpořena z rozpočtu SMO proběhla v roce 2016.
Jedná se o objekt města a služby poskytované na zakázku města. </t>
    </r>
  </si>
  <si>
    <r>
      <rPr>
        <i/>
        <sz val="22"/>
        <color rgb="FF000000"/>
        <rFont val="Arial"/>
        <family val="2"/>
        <charset val="238"/>
      </rPr>
      <t>Cíl. skupina: osoby s mentálním, tělesným a kombinovaným postižením</t>
    </r>
    <r>
      <rPr>
        <sz val="22"/>
        <color rgb="FF000000"/>
        <rFont val="Arial"/>
        <family val="2"/>
        <charset val="238"/>
      </rPr>
      <t xml:space="preserve">
Cílem je pořízení klimatizace do pobytové části. Zlepšení tepelných podmínek klientů.</t>
    </r>
    <r>
      <rPr>
        <b/>
        <sz val="22"/>
        <rFont val="Arial"/>
        <family val="2"/>
        <charset val="238"/>
      </rPr>
      <t xml:space="preserve"> </t>
    </r>
    <r>
      <rPr>
        <b/>
        <sz val="22"/>
        <color rgb="FFFF0000"/>
        <rFont val="Arial"/>
        <family val="2"/>
        <charset val="238"/>
      </rPr>
      <t xml:space="preserve">Podpořeno 1 000 000 Kč z MSK, návrh dotace z rozpočtu SMO je povinnou spoluúčastí na financování akce.
</t>
    </r>
    <r>
      <rPr>
        <sz val="22"/>
        <rFont val="Arial"/>
        <family val="2"/>
        <charset val="238"/>
      </rPr>
      <t xml:space="preserve">Jedná se o objekt města a služby poskytované na zakázku města. </t>
    </r>
  </si>
  <si>
    <r>
      <rPr>
        <i/>
        <sz val="22"/>
        <color rgb="FF000000"/>
        <rFont val="Arial"/>
        <family val="2"/>
        <charset val="238"/>
      </rPr>
      <t xml:space="preserve">Cíl. skupina: osoby po výkonu trestu
</t>
    </r>
    <r>
      <rPr>
        <sz val="22"/>
        <color rgb="FF000000"/>
        <rFont val="Arial"/>
        <family val="2"/>
        <charset val="238"/>
      </rPr>
      <t xml:space="preserve">Cílem je oprava oplocení objektu jako ochranného prvku - zajištění bezpečnosti klientů i zaměstnanců. </t>
    </r>
    <r>
      <rPr>
        <i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 xml:space="preserve">
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</si>
  <si>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 
</t>
    </r>
    <r>
      <rPr>
        <sz val="22"/>
        <color rgb="FF000000"/>
        <rFont val="Arial"/>
        <family val="2"/>
        <charset val="238"/>
      </rPr>
      <t xml:space="preserve">
V rámci projektu bude pořízeno nové IT vybavení do zasedací (konferenční) místnosti a notebooky.</t>
    </r>
  </si>
  <si>
    <r>
      <rPr>
        <i/>
        <sz val="22"/>
        <color rgb="FF000000"/>
        <rFont val="Arial"/>
        <family val="2"/>
        <charset val="238"/>
      </rPr>
      <t xml:space="preserve">Cíl. skupina: osoby s mentálním a kombinovaným postižením 
</t>
    </r>
    <r>
      <rPr>
        <sz val="22"/>
        <color rgb="FF000000"/>
        <rFont val="Arial"/>
        <family val="2"/>
        <charset val="238"/>
      </rPr>
      <t xml:space="preserve">
Cílem je zakoupení nového nábytku pro pracovní dílnu, čímž dojde k zlepšení prostředí a zvýšení bezpečnosti klientů. </t>
    </r>
  </si>
  <si>
    <r>
      <rPr>
        <i/>
        <sz val="22"/>
        <rFont val="Arial"/>
        <family val="2"/>
        <charset val="238"/>
      </rPr>
      <t xml:space="preserve">Cíl. skupina: osoby s mentálním, tělesným a kombinovaným postižením
 </t>
    </r>
    <r>
      <rPr>
        <sz val="22"/>
        <color rgb="FF000000"/>
        <rFont val="Arial"/>
        <family val="2"/>
        <charset val="238"/>
      </rPr>
      <t xml:space="preserve">
Cílem je zvýšit bezpečnost klientů i personálu pobytové služby, kdy klienti zůstávají přes noc v domě sami. 9 klientů + pracovníci.</t>
    </r>
  </si>
  <si>
    <r>
      <rPr>
        <b/>
        <sz val="22"/>
        <color rgb="FFFF0000"/>
        <rFont val="Arial"/>
        <family val="2"/>
        <charset val="238"/>
      </rPr>
      <t xml:space="preserve">Investice: 500 000 Kč </t>
    </r>
    <r>
      <rPr>
        <b/>
        <sz val="22"/>
        <color rgb="FF000000"/>
        <rFont val="Arial"/>
        <family val="2"/>
        <charset val="238"/>
      </rPr>
      <t xml:space="preserve">
dlouhodobý hmotný majetek nad 40 tis. Kč.
</t>
    </r>
    <r>
      <rPr>
        <sz val="22"/>
        <color rgb="FF000000"/>
        <rFont val="Arial"/>
        <family val="2"/>
        <charset val="238"/>
      </rPr>
      <t>(zavedení klimatizace v pobytové části objektu Duhový dům Ostrava)</t>
    </r>
  </si>
  <si>
    <r>
      <rPr>
        <b/>
        <sz val="22"/>
        <color rgb="FFFF0000"/>
        <rFont val="Arial"/>
        <family val="2"/>
        <charset val="238"/>
      </rPr>
      <t>Neinvestice: 250 000 Kč</t>
    </r>
    <r>
      <rPr>
        <b/>
        <sz val="22"/>
        <color rgb="FF000000"/>
        <rFont val="Arial"/>
        <family val="2"/>
        <charset val="238"/>
      </rPr>
      <t xml:space="preserve">
opravy a udržování 
</t>
    </r>
    <r>
      <rPr>
        <sz val="22"/>
        <color rgb="FF000000"/>
        <rFont val="Arial"/>
        <family val="2"/>
        <charset val="238"/>
      </rPr>
      <t>(malování prostor pobytové služby včetně zdravotního a fyzioterapeutického zázemí)</t>
    </r>
    <r>
      <rPr>
        <b/>
        <sz val="22"/>
        <color rgb="FF000000"/>
        <rFont val="Arial"/>
        <family val="2"/>
        <charset val="238"/>
      </rPr>
      <t xml:space="preserve">
úklidové služby 
</t>
    </r>
  </si>
  <si>
    <r>
      <rPr>
        <b/>
        <sz val="22"/>
        <color rgb="FFFF0000"/>
        <rFont val="Arial"/>
        <family val="2"/>
        <charset val="238"/>
      </rPr>
      <t xml:space="preserve">Neinvestice: 314 000 Kč
</t>
    </r>
    <r>
      <rPr>
        <b/>
        <sz val="22"/>
        <rFont val="Arial"/>
        <family val="2"/>
        <charset val="238"/>
      </rPr>
      <t xml:space="preserve">dlouhodobý hmotný majetek do 40 tis. Kč 
</t>
    </r>
    <r>
      <rPr>
        <sz val="22"/>
        <rFont val="Arial"/>
        <family val="2"/>
        <charset val="238"/>
      </rPr>
      <t>(zahradní nábytek, sudy na vodu, sekačka na trávu, křovinořez, elektrické nůžky, kolečka, kompost)</t>
    </r>
    <r>
      <rPr>
        <b/>
        <sz val="22"/>
        <rFont val="Arial"/>
        <family val="2"/>
        <charset val="238"/>
      </rPr>
      <t xml:space="preserve">
ostatní materiál 
</t>
    </r>
    <r>
      <rPr>
        <sz val="22"/>
        <rFont val="Arial"/>
        <family val="2"/>
        <charset val="238"/>
      </rPr>
      <t>(materiál určený k revitalizaci zahrady)</t>
    </r>
    <r>
      <rPr>
        <b/>
        <sz val="22"/>
        <rFont val="Arial"/>
        <family val="2"/>
        <charset val="238"/>
      </rPr>
      <t xml:space="preserve">
opravy a udržování 
</t>
    </r>
    <r>
      <rPr>
        <sz val="22"/>
        <rFont val="Arial"/>
        <family val="2"/>
        <charset val="238"/>
      </rPr>
      <t>(terénní úpravy, kácení stromů, odvoz a likvidace odpadu, výsev trávníků, uválcování, uhrábnutí, práce na štěrkové ploše, vytvoření mlatové cesty, doprava materiálu a nářadí, doprava a práce - mulčovací kůra)</t>
    </r>
    <r>
      <rPr>
        <sz val="22"/>
        <color rgb="FFFF0000"/>
        <rFont val="Arial"/>
        <family val="2"/>
        <charset val="238"/>
      </rPr>
      <t xml:space="preserve">
 </t>
    </r>
    <r>
      <rPr>
        <b/>
        <sz val="22"/>
        <color rgb="FFFF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</si>
  <si>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163 000 Kč
</t>
    </r>
    <r>
      <rPr>
        <b/>
        <sz val="22"/>
        <color rgb="FF000000"/>
        <rFont val="Arial"/>
        <family val="2"/>
        <charset val="238"/>
      </rPr>
      <t xml:space="preserve">opravy a udržování 
</t>
    </r>
    <r>
      <rPr>
        <sz val="22"/>
        <color rgb="FF000000"/>
        <rFont val="Arial"/>
        <family val="2"/>
        <charset val="238"/>
      </rPr>
      <t>(výměna osvětlení včetně montáže)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</si>
  <si>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105 000 Kč
</t>
    </r>
    <r>
      <rPr>
        <b/>
        <sz val="22"/>
        <rFont val="Arial"/>
        <family val="2"/>
        <charset val="238"/>
      </rPr>
      <t xml:space="preserve">dlouhodobý hmotný majetek do 40 tis. Kč 
</t>
    </r>
    <r>
      <rPr>
        <sz val="22"/>
        <rFont val="Arial"/>
        <family val="2"/>
        <charset val="238"/>
      </rPr>
      <t xml:space="preserve">(PC sestavy, tiskárny, houpačka, pračka se sušičkou, úložné regály a boxy, pracovní lampy, akuvrtačky pro dílnu separace odpadů, vybavení stolařské dílny) 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rFont val="Arial"/>
        <family val="2"/>
        <charset val="238"/>
      </rPr>
      <t xml:space="preserve">Ostatní materiál </t>
    </r>
    <r>
      <rPr>
        <b/>
        <sz val="22"/>
        <color rgb="FFFF0000"/>
        <rFont val="Arial"/>
        <family val="2"/>
        <charset val="238"/>
      </rPr>
      <t xml:space="preserve">
</t>
    </r>
    <r>
      <rPr>
        <sz val="22"/>
        <rFont val="Arial"/>
        <family val="2"/>
        <charset val="238"/>
      </rPr>
      <t>(zahradnické potřeby, rostliny, dopravníkový pás)</t>
    </r>
    <r>
      <rPr>
        <b/>
        <sz val="22"/>
        <color rgb="FFFF0000"/>
        <rFont val="Arial"/>
        <family val="2"/>
        <charset val="238"/>
      </rPr>
      <t xml:space="preserve">
Investice: 45 000 Kč
</t>
    </r>
    <r>
      <rPr>
        <b/>
        <sz val="22"/>
        <rFont val="Arial"/>
        <family val="2"/>
        <charset val="238"/>
      </rPr>
      <t xml:space="preserve">dlouhodobý hmotný majetek nad 40 tis. Kč 
</t>
    </r>
    <r>
      <rPr>
        <sz val="22"/>
        <rFont val="Arial"/>
        <family val="2"/>
        <charset val="238"/>
      </rPr>
      <t>(laserová řezačka pro stolařskou dílnu, vyšívací stroj pro textilní dílnu)</t>
    </r>
    <r>
      <rPr>
        <b/>
        <sz val="22"/>
        <rFont val="Arial"/>
        <family val="2"/>
        <charset val="238"/>
      </rPr>
      <t xml:space="preserve">
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</si>
  <si>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>Neinvestice: 144 000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
</t>
    </r>
    <r>
      <rPr>
        <sz val="22"/>
        <color rgb="FF000000"/>
        <rFont val="Arial"/>
        <family val="2"/>
        <charset val="238"/>
      </rPr>
      <t xml:space="preserve">(tiskárna štítků na oděvy, zažehlovací lis štítků, sestava umyvadla vč. příslušenství) </t>
    </r>
    <r>
      <rPr>
        <b/>
        <sz val="22"/>
        <color rgb="FF000000"/>
        <rFont val="Arial"/>
        <family val="2"/>
        <charset val="238"/>
      </rPr>
      <t xml:space="preserve">
dlouhodobý nehmotný majetek do 60 tis. Kč 
</t>
    </r>
    <r>
      <rPr>
        <sz val="22"/>
        <color rgb="FF000000"/>
        <rFont val="Arial"/>
        <family val="2"/>
        <charset val="238"/>
      </rPr>
      <t>(program do tiskárny štítků)</t>
    </r>
    <r>
      <rPr>
        <b/>
        <sz val="22"/>
        <color rgb="FF000000"/>
        <rFont val="Arial"/>
        <family val="2"/>
        <charset val="238"/>
      </rPr>
      <t xml:space="preserve">
ostatní materiál
opravy a udržování 
</t>
    </r>
    <r>
      <rPr>
        <sz val="22"/>
        <color rgb="FF000000"/>
        <rFont val="Arial"/>
        <family val="2"/>
        <charset val="238"/>
      </rPr>
      <t xml:space="preserve">(malování vnitřních prostor, úpravy místnosti pro zemřelé) 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</si>
  <si>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135 000 Kč
</t>
    </r>
    <r>
      <rPr>
        <b/>
        <sz val="22"/>
        <rFont val="Arial"/>
        <family val="2"/>
        <charset val="238"/>
      </rPr>
      <t xml:space="preserve">dlouhodobý hmotný majetek do 40 tis. Kč
</t>
    </r>
    <r>
      <rPr>
        <sz val="22"/>
        <rFont val="Arial"/>
        <family val="2"/>
        <charset val="238"/>
      </rPr>
      <t>(vybavení bytů pro seniory)</t>
    </r>
    <r>
      <rPr>
        <b/>
        <sz val="22"/>
        <rFont val="Arial"/>
        <family val="2"/>
        <charset val="238"/>
      </rPr>
      <t xml:space="preserve">
ostatní materiál
opravy a udržování </t>
    </r>
    <r>
      <rPr>
        <b/>
        <sz val="22"/>
        <color rgb="FFFF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</si>
  <si>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Investice: 131 000 Kč
</t>
    </r>
    <r>
      <rPr>
        <b/>
        <sz val="22"/>
        <rFont val="Arial"/>
        <family val="2"/>
        <charset val="238"/>
      </rPr>
      <t xml:space="preserve">dlouhodobý hmotný majetek nad 40 tis. Kč 
</t>
    </r>
    <r>
      <rPr>
        <sz val="22"/>
        <rFont val="Arial"/>
        <family val="2"/>
        <charset val="238"/>
      </rPr>
      <t>(samonosná posuvná brána s elektropohonem včetně zemní práce a montáže)</t>
    </r>
    <r>
      <rPr>
        <b/>
        <sz val="22"/>
        <rFont val="Arial"/>
        <family val="2"/>
        <charset val="238"/>
      </rPr>
      <t xml:space="preserve">
 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  <r>
      <rPr>
        <b/>
        <sz val="16"/>
        <color rgb="FFFF0000"/>
        <rFont val="Arial"/>
        <family val="2"/>
        <charset val="238"/>
      </rPr>
      <t/>
    </r>
  </si>
  <si>
    <r>
      <rPr>
        <b/>
        <sz val="22"/>
        <color rgb="FFFF0000"/>
        <rFont val="Arial"/>
        <family val="2"/>
        <charset val="238"/>
      </rPr>
      <t xml:space="preserve">Neinvestice: 120 000 Kč
</t>
    </r>
    <r>
      <rPr>
        <b/>
        <sz val="22"/>
        <rFont val="Arial"/>
        <family val="2"/>
        <charset val="238"/>
      </rPr>
      <t>dlouhodobý hmotný majetek do 40 tis. Kč</t>
    </r>
    <r>
      <rPr>
        <b/>
        <sz val="22"/>
        <color rgb="FFFF0000"/>
        <rFont val="Arial"/>
        <family val="2"/>
        <charset val="238"/>
      </rPr>
      <t xml:space="preserve"> 
</t>
    </r>
    <r>
      <rPr>
        <sz val="22"/>
        <rFont val="Arial"/>
        <family val="2"/>
        <charset val="238"/>
      </rPr>
      <t>(vozíky nášlapné, vozíky na prádlo)</t>
    </r>
    <r>
      <rPr>
        <b/>
        <sz val="22"/>
        <rFont val="Arial"/>
        <family val="2"/>
        <charset val="238"/>
      </rPr>
      <t xml:space="preserve">
ostatní materiál
</t>
    </r>
    <r>
      <rPr>
        <sz val="22"/>
        <rFont val="Arial"/>
        <family val="2"/>
        <charset val="238"/>
      </rPr>
      <t>(povlečení, podložky se záhyby)</t>
    </r>
  </si>
  <si>
    <r>
      <rPr>
        <b/>
        <sz val="22"/>
        <color rgb="FFFF0000"/>
        <rFont val="Arial"/>
        <family val="2"/>
        <charset val="238"/>
      </rPr>
      <t xml:space="preserve">Neinvestice: 113 000 Kč
</t>
    </r>
    <r>
      <rPr>
        <b/>
        <sz val="22"/>
        <rFont val="Arial"/>
        <family val="2"/>
        <charset val="238"/>
      </rPr>
      <t xml:space="preserve">dlouhodobý hmotný majetek do 40 tis. Kč 
</t>
    </r>
    <r>
      <rPr>
        <sz val="22"/>
        <rFont val="Arial"/>
        <family val="2"/>
        <charset val="238"/>
      </rPr>
      <t>(polohovací lůžka, komplementární stolky)</t>
    </r>
    <r>
      <rPr>
        <b/>
        <sz val="22"/>
        <color rgb="FFFF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</si>
  <si>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93 000 Kč
</t>
    </r>
    <r>
      <rPr>
        <b/>
        <sz val="22"/>
        <rFont val="Arial"/>
        <family val="2"/>
        <charset val="238"/>
      </rPr>
      <t xml:space="preserve">dlouhodobý hmotný majetek do 40 tis. Kč </t>
    </r>
    <r>
      <rPr>
        <b/>
        <sz val="22"/>
        <color rgb="FFFF0000"/>
        <rFont val="Arial"/>
        <family val="2"/>
        <charset val="238"/>
      </rPr>
      <t xml:space="preserve">
</t>
    </r>
    <r>
      <rPr>
        <sz val="22"/>
        <rFont val="Arial"/>
        <family val="2"/>
        <charset val="238"/>
      </rPr>
      <t>(projektor a promítací plátno, mikrofon, reproduktory, webkamera, držák na projektor, notebooky, kabeláž, lišty)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</si>
  <si>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100 000 </t>
    </r>
    <r>
      <rPr>
        <b/>
        <sz val="22"/>
        <color rgb="FF000000"/>
        <rFont val="Arial"/>
        <family val="2"/>
        <charset val="238"/>
      </rPr>
      <t xml:space="preserve">
dlouhodobý hmotný majetek do 40 tis. Kč 
</t>
    </r>
    <r>
      <rPr>
        <sz val="22"/>
        <color rgb="FF000000"/>
        <rFont val="Arial"/>
        <family val="2"/>
        <charset val="238"/>
      </rPr>
      <t>(nábytek do dílen a učeben, notebooky, televize)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</si>
  <si>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>Neinvestice: 60 000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 
</t>
    </r>
    <r>
      <rPr>
        <sz val="22"/>
        <color rgb="FF000000"/>
        <rFont val="Arial"/>
        <family val="2"/>
        <charset val="238"/>
      </rPr>
      <t xml:space="preserve">(notebooky, PC) 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</si>
  <si>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>Neinvestice: 57 000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 
</t>
    </r>
    <r>
      <rPr>
        <sz val="22"/>
        <color rgb="FF000000"/>
        <rFont val="Arial"/>
        <family val="2"/>
        <charset val="238"/>
      </rPr>
      <t>(laserový plotr + Air assist + Red Point, šicí stroj)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</si>
  <si>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>neinvestice: 50 000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
</t>
    </r>
    <r>
      <rPr>
        <sz val="22"/>
        <color rgb="FF000000"/>
        <rFont val="Arial"/>
        <family val="2"/>
        <charset val="238"/>
      </rPr>
      <t xml:space="preserve">(kompenzační pomůcky) </t>
    </r>
  </si>
  <si>
    <r>
      <rPr>
        <b/>
        <sz val="22"/>
        <color rgb="FFFF0000"/>
        <rFont val="Arial"/>
        <family val="2"/>
        <charset val="238"/>
      </rPr>
      <t>Investice: 324 000 Kč</t>
    </r>
    <r>
      <rPr>
        <b/>
        <sz val="22"/>
        <color rgb="FF000000"/>
        <rFont val="Arial"/>
        <family val="2"/>
        <charset val="238"/>
      </rPr>
      <t xml:space="preserve">
dlouhodobý hmotný majetek nad 40 tis. Kč
</t>
    </r>
    <r>
      <rPr>
        <sz val="22"/>
        <color rgb="FF000000"/>
        <rFont val="Arial"/>
        <family val="2"/>
        <charset val="238"/>
      </rPr>
      <t>(osobní automobil)</t>
    </r>
    <r>
      <rPr>
        <b/>
        <sz val="22"/>
        <color rgb="FF000000"/>
        <rFont val="Arial"/>
        <family val="2"/>
        <charset val="238"/>
      </rPr>
      <t xml:space="preserve">
dlouhodobý nehmotný majetek nad 60 tis. Kč  
</t>
    </r>
    <r>
      <rPr>
        <sz val="22"/>
        <color rgb="FF000000"/>
        <rFont val="Arial"/>
        <family val="2"/>
        <charset val="238"/>
      </rPr>
      <t>(aplikační software IS HIPPO)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</si>
  <si>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106 000 Kč
</t>
    </r>
    <r>
      <rPr>
        <b/>
        <sz val="22"/>
        <color rgb="FF000000"/>
        <rFont val="Arial"/>
        <family val="2"/>
        <charset val="238"/>
      </rPr>
      <t xml:space="preserve">dlouhodobý hmotný majetek do 40 tis. Kč 
</t>
    </r>
    <r>
      <rPr>
        <sz val="22"/>
        <color rgb="FF000000"/>
        <rFont val="Arial"/>
        <family val="2"/>
        <charset val="238"/>
      </rPr>
      <t>(PC - notebook včetně příslušenství, žehlicí systémy, regály, větráky, kancelářský nábytek)</t>
    </r>
    <r>
      <rPr>
        <b/>
        <sz val="22"/>
        <color rgb="FF000000"/>
        <rFont val="Arial"/>
        <family val="2"/>
        <charset val="238"/>
      </rPr>
      <t xml:space="preserve">
opravy a udržování </t>
    </r>
    <r>
      <rPr>
        <sz val="22"/>
        <color rgb="FF00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</si>
  <si>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Investice: 74 000 Kč
</t>
    </r>
    <r>
      <rPr>
        <b/>
        <sz val="22"/>
        <rFont val="Arial"/>
        <family val="2"/>
        <charset val="238"/>
      </rPr>
      <t xml:space="preserve">dlouhodobý hmotný majetek nad 40 tis. Kč
</t>
    </r>
    <r>
      <rPr>
        <sz val="22"/>
        <rFont val="Arial"/>
        <family val="2"/>
        <charset val="238"/>
      </rPr>
      <t xml:space="preserve">(chladící jednotka do cateringového vozidla vč. chladírenské izolace, zadního krytu a upínacího oka) </t>
    </r>
    <r>
      <rPr>
        <b/>
        <sz val="22"/>
        <rFont val="Arial"/>
        <family val="2"/>
        <charset val="238"/>
      </rPr>
      <t xml:space="preserve">
</t>
    </r>
    <r>
      <rPr>
        <b/>
        <sz val="22"/>
        <color rgb="FFFF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</si>
  <si>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50 000 Kč </t>
    </r>
    <r>
      <rPr>
        <b/>
        <sz val="22"/>
        <color rgb="FF000000"/>
        <rFont val="Arial"/>
        <family val="2"/>
        <charset val="238"/>
      </rPr>
      <t xml:space="preserve">
dlouhodobý hmotný majetek do 40 tis. Kč
</t>
    </r>
    <r>
      <rPr>
        <sz val="22"/>
        <color rgb="FF000000"/>
        <rFont val="Arial"/>
        <family val="2"/>
        <charset val="238"/>
      </rPr>
      <t xml:space="preserve">(pneu, disky, čidla na auto FORD Tranzit, DVD mechanika, PC)
</t>
    </r>
    <r>
      <rPr>
        <b/>
        <sz val="22"/>
        <color rgb="FF000000"/>
        <rFont val="Arial"/>
        <family val="2"/>
        <charset val="238"/>
      </rPr>
      <t>ostatní materiál</t>
    </r>
    <r>
      <rPr>
        <sz val="22"/>
        <color rgb="FF000000"/>
        <rFont val="Arial"/>
        <family val="2"/>
        <charset val="238"/>
      </rPr>
      <t xml:space="preserve"> 
</t>
    </r>
    <r>
      <rPr>
        <b/>
        <sz val="22"/>
        <color rgb="FF000000"/>
        <rFont val="Arial"/>
        <family val="2"/>
        <charset val="238"/>
      </rPr>
      <t xml:space="preserve">dlouhodobý nehmotný majetek do 60 tis. Kč
</t>
    </r>
    <r>
      <rPr>
        <sz val="22"/>
        <color rgb="FF000000"/>
        <rFont val="Arial"/>
        <family val="2"/>
        <charset val="238"/>
      </rPr>
      <t>(software Adobe InDesign)</t>
    </r>
    <r>
      <rPr>
        <b/>
        <sz val="22"/>
        <color rgb="FF000000"/>
        <rFont val="Arial"/>
        <family val="2"/>
        <charset val="238"/>
      </rPr>
      <t xml:space="preserve">
</t>
    </r>
    <r>
      <rPr>
        <b/>
        <sz val="16"/>
        <color rgb="FFFF0000"/>
        <rFont val="Arial"/>
        <family val="2"/>
        <charset val="238"/>
      </rPr>
      <t/>
    </r>
  </si>
  <si>
    <r>
      <rPr>
        <i/>
        <sz val="22"/>
        <color rgb="FF000000"/>
        <rFont val="Arial"/>
        <family val="2"/>
        <charset val="238"/>
      </rPr>
      <t xml:space="preserve">Cíl. skupina: osoby bez přístřeší a ohrožené soc. vyloučením 
</t>
    </r>
    <r>
      <rPr>
        <sz val="22"/>
        <color rgb="FF000000"/>
        <rFont val="Arial"/>
        <family val="2"/>
        <charset val="238"/>
      </rPr>
      <t xml:space="preserve">
</t>
    </r>
    <r>
      <rPr>
        <sz val="22"/>
        <rFont val="Arial"/>
        <family val="2"/>
        <charset val="238"/>
      </rPr>
      <t xml:space="preserve">Peněžní prostředky budou použity jako </t>
    </r>
    <r>
      <rPr>
        <b/>
        <sz val="22"/>
        <color rgb="FFFF0000"/>
        <rFont val="Arial"/>
        <family val="2"/>
        <charset val="238"/>
      </rPr>
      <t>spoluúčast financování</t>
    </r>
    <r>
      <rPr>
        <sz val="22"/>
        <color rgb="FF000000"/>
        <rFont val="Arial"/>
        <family val="2"/>
        <charset val="238"/>
      </rPr>
      <t xml:space="preserve"> stavebních prací při rekonstrukci Charitního domu sv. Benedikta Labre. Podpořeno z dotací EU. </t>
    </r>
  </si>
  <si>
    <r>
      <rPr>
        <i/>
        <sz val="22"/>
        <color rgb="FF000000"/>
        <rFont val="Arial"/>
        <family val="2"/>
        <charset val="238"/>
      </rPr>
      <t xml:space="preserve">Cíl. skupina: senioři
</t>
    </r>
    <r>
      <rPr>
        <sz val="22"/>
        <color rgb="FF000000"/>
        <rFont val="Arial"/>
        <family val="2"/>
        <charset val="238"/>
      </rPr>
      <t xml:space="preserve">
Cílem je pořízení automobilu k zajištění dostupnosti mobilní hospicové péče. Dopad na 220 nevyléčitelně nemocných a cca 440 pečujících (z toho více než polovina na území SMO).
</t>
    </r>
    <r>
      <rPr>
        <b/>
        <sz val="22"/>
        <color rgb="FFFF0000"/>
        <rFont val="Arial"/>
        <family val="2"/>
        <charset val="238"/>
      </rPr>
      <t xml:space="preserve">Organizace ve výzvě MSK není oprávněným žadatelem - jedná se o zdravotnické zařízení. </t>
    </r>
  </si>
  <si>
    <r>
      <rPr>
        <i/>
        <sz val="22"/>
        <color rgb="FF000000"/>
        <rFont val="Arial"/>
        <family val="2"/>
        <charset val="238"/>
      </rPr>
      <t xml:space="preserve">Cíl. skupina: osoby se zdravotním postižením 
</t>
    </r>
    <r>
      <rPr>
        <b/>
        <sz val="22"/>
        <color rgb="FF000000"/>
        <rFont val="Arial"/>
        <family val="2"/>
        <charset val="238"/>
      </rPr>
      <t xml:space="preserve">
</t>
    </r>
    <r>
      <rPr>
        <sz val="22"/>
        <color rgb="FF000000"/>
        <rFont val="Arial"/>
        <family val="2"/>
        <charset val="238"/>
      </rPr>
      <t>Cílem je výměna stávajícího osvětlení za nové - odpovídajícího dnešním standardům na ekologický, ekonomický a zdravotně nezávadný provoz.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</si>
  <si>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Středisko SILOE Ostrava,
Rolnická 55, Ostrava - Nová Ves, 709 00
</t>
    </r>
    <r>
      <rPr>
        <b/>
        <sz val="16"/>
        <color rgb="FF000000"/>
        <rFont val="Arial"/>
        <family val="2"/>
        <charset val="238"/>
      </rPr>
      <t/>
    </r>
  </si>
  <si>
    <r>
      <rPr>
        <i/>
        <sz val="22"/>
        <color rgb="FF000000"/>
        <rFont val="Arial"/>
        <family val="2"/>
        <charset val="238"/>
      </rPr>
      <t xml:space="preserve">Cíl. skupina: senioři
</t>
    </r>
    <r>
      <rPr>
        <sz val="22"/>
        <color rgb="FF000000"/>
        <rFont val="Arial"/>
        <family val="2"/>
        <charset val="238"/>
      </rPr>
      <t xml:space="preserve">
Zlepšení vybavenosti zařízení spočívající v obnově vybavení, které je již zastaralé - dopad na 35 klientů.</t>
    </r>
  </si>
  <si>
    <r>
      <rPr>
        <i/>
        <sz val="22"/>
        <color rgb="FF000000"/>
        <rFont val="Arial"/>
        <family val="2"/>
        <charset val="238"/>
      </rPr>
      <t xml:space="preserve">Cíl. skupina: osoby s mentálním, tělesným a kombinovaným postižením
</t>
    </r>
    <r>
      <rPr>
        <sz val="22"/>
        <color rgb="FF000000"/>
        <rFont val="Arial"/>
        <family val="2"/>
        <charset val="238"/>
      </rPr>
      <t xml:space="preserve">
Cílem projektu je nákup vypalovacího a gravírovacího laserového plotru, pro potřeby dřevodílny určeného pro vypalovaní výrobků. V dílně se denně vystřídá cca 23 klientů.</t>
    </r>
  </si>
  <si>
    <r>
      <rPr>
        <b/>
        <sz val="22"/>
        <color rgb="FFFF0000"/>
        <rFont val="Arial"/>
        <family val="2"/>
        <charset val="238"/>
      </rPr>
      <t>Neinvestice: 50 000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 </t>
    </r>
    <r>
      <rPr>
        <sz val="22"/>
        <color rgb="FF000000"/>
        <rFont val="Arial"/>
        <family val="2"/>
        <charset val="238"/>
      </rPr>
      <t xml:space="preserve">
(tablet, multifunkční tiskárna, koberec, rozkládací pohovka, křesla, pračka)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</si>
  <si>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80 000 Kč
</t>
    </r>
    <r>
      <rPr>
        <b/>
        <sz val="22"/>
        <rFont val="Arial"/>
        <family val="2"/>
        <charset val="238"/>
      </rPr>
      <t xml:space="preserve">dlouhodobý hmotný majetek do 40 tis. Kč 
</t>
    </r>
    <r>
      <rPr>
        <sz val="22"/>
        <rFont val="Arial"/>
        <family val="2"/>
        <charset val="238"/>
      </rPr>
      <t xml:space="preserve">(notebooky, mobilní telefony)
</t>
    </r>
    <r>
      <rPr>
        <b/>
        <sz val="22"/>
        <rFont val="Arial"/>
        <family val="2"/>
        <charset val="238"/>
      </rPr>
      <t xml:space="preserve">ostatní materiál 
</t>
    </r>
    <r>
      <rPr>
        <sz val="22"/>
        <rFont val="Arial"/>
        <family val="2"/>
        <charset val="238"/>
      </rPr>
      <t>(stativ na mobilní telefon, hliníkový rám)</t>
    </r>
    <r>
      <rPr>
        <b/>
        <sz val="22"/>
        <rFont val="Arial"/>
        <family val="2"/>
        <charset val="238"/>
      </rPr>
      <t xml:space="preserve">
</t>
    </r>
    <r>
      <rPr>
        <b/>
        <sz val="22"/>
        <color rgb="FFFF0000"/>
        <rFont val="Arial"/>
        <family val="2"/>
        <charset val="238"/>
      </rPr>
      <t>Investice: 55 000 Kč</t>
    </r>
    <r>
      <rPr>
        <b/>
        <sz val="22"/>
        <rFont val="Arial"/>
        <family val="2"/>
        <charset val="238"/>
      </rPr>
      <t xml:space="preserve">
dlouhodobý hmotný majetek nad 40 tis. Kč
</t>
    </r>
    <r>
      <rPr>
        <sz val="22"/>
        <rFont val="Arial"/>
        <family val="2"/>
        <charset val="238"/>
      </rPr>
      <t xml:space="preserve">(1x PC na grafické práce v multimediálním studiu) </t>
    </r>
    <r>
      <rPr>
        <b/>
        <sz val="22"/>
        <rFont val="Arial"/>
        <family val="2"/>
        <charset val="238"/>
      </rPr>
      <t xml:space="preserve">
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</si>
  <si>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i/>
        <sz val="22"/>
        <color rgb="FF000000"/>
        <rFont val="Arial"/>
        <family val="2"/>
        <charset val="238"/>
      </rPr>
      <t xml:space="preserve">Cíl. skupina: sluchově postižení
</t>
    </r>
    <r>
      <rPr>
        <sz val="22"/>
        <color rgb="FF000000"/>
        <rFont val="Arial"/>
        <family val="2"/>
        <charset val="238"/>
      </rPr>
      <t xml:space="preserve">
Cílem projektu je vytvořit a vybavit multimediální studio, ve kterém se budou natáčet aktuální a potřebné informace ve znakovém jazyce z města Ostravy a okolí , případně na území MSK. Dalším cílem je online zprostředkování informací pro registrované klienty CSNN.
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</si>
  <si>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Čujkovova 3165/40a, 700 30 Ostrava - Zábřeh;
Čujkovova 1736/30, 700 30 Ostrava - Zábřeh;
U Oblouku 501/10, 708 00 Ostrava - Poruba.
</t>
    </r>
    <r>
      <rPr>
        <b/>
        <sz val="22"/>
        <color rgb="FF000000"/>
        <rFont val="Arial"/>
        <family val="2"/>
        <charset val="238"/>
      </rPr>
      <t>DK</t>
    </r>
    <r>
      <rPr>
        <sz val="22"/>
        <color rgb="FF000000"/>
        <rFont val="Arial"/>
        <family val="2"/>
        <charset val="238"/>
      </rPr>
      <t xml:space="preserve">: Nedostatečný finanční limit.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</si>
  <si>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Prádelna na ulici Zdeňka Bára 3/286, 700 30 Ostrava-Dubina 
Pracovní centrum - Plzeňská 10, 700 30 Ostrava-Zábřeh.
</t>
    </r>
    <r>
      <rPr>
        <b/>
        <sz val="22"/>
        <color rgb="FF000000"/>
        <rFont val="Arial"/>
        <family val="2"/>
        <charset val="238"/>
      </rPr>
      <t>DK:</t>
    </r>
    <r>
      <rPr>
        <sz val="22"/>
        <color rgb="FF000000"/>
        <rFont val="Arial"/>
        <family val="2"/>
        <charset val="238"/>
      </rPr>
      <t xml:space="preserve"> Nedostatečný finanční limit.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</si>
  <si>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Centrum služeb pro neslyšící a nedoslýchavé, o.p.s., 28. října 286/10, 702 00 Ostrava
</t>
    </r>
    <r>
      <rPr>
        <b/>
        <sz val="22"/>
        <color rgb="FF000000"/>
        <rFont val="Arial"/>
        <family val="2"/>
        <charset val="238"/>
      </rPr>
      <t xml:space="preserve">DK: </t>
    </r>
    <r>
      <rPr>
        <sz val="22"/>
        <color rgb="FF000000"/>
        <rFont val="Arial"/>
        <family val="2"/>
        <charset val="238"/>
      </rPr>
      <t xml:space="preserve">Nedostatečný finanční limit. 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</si>
  <si>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SPR-DS, L.Podéště 1874/4, 708 00 Ostrava-Poruba
</t>
    </r>
    <r>
      <rPr>
        <b/>
        <sz val="22"/>
        <color rgb="FF000000"/>
        <rFont val="Arial"/>
        <family val="2"/>
        <charset val="238"/>
      </rPr>
      <t>DK:</t>
    </r>
    <r>
      <rPr>
        <sz val="22"/>
        <color rgb="FF000000"/>
        <rFont val="Arial"/>
        <family val="2"/>
        <charset val="238"/>
      </rPr>
      <t xml:space="preserve"> Nedostatečný finanční limit.
</t>
    </r>
    <r>
      <rPr>
        <b/>
        <sz val="16"/>
        <color rgb="FF000000"/>
        <rFont val="Arial"/>
        <family val="2"/>
        <charset val="238"/>
      </rPr>
      <t/>
    </r>
  </si>
  <si>
    <r>
      <rPr>
        <b/>
        <sz val="22"/>
        <color rgb="FF000000"/>
        <rFont val="Arial"/>
        <family val="2"/>
        <charset val="238"/>
      </rPr>
      <t>MR</t>
    </r>
    <r>
      <rPr>
        <sz val="22"/>
        <color rgb="FF000000"/>
        <rFont val="Arial"/>
        <family val="2"/>
        <charset val="238"/>
      </rPr>
      <t xml:space="preserve">: Antonína Macka 1711/3, 702 00 Ostrava
</t>
    </r>
    <r>
      <rPr>
        <b/>
        <sz val="22"/>
        <color rgb="FF000000"/>
        <rFont val="Arial"/>
        <family val="2"/>
        <charset val="238"/>
      </rPr>
      <t>DK</t>
    </r>
    <r>
      <rPr>
        <sz val="22"/>
        <color rgb="FF000000"/>
        <rFont val="Arial"/>
        <family val="2"/>
        <charset val="238"/>
      </rPr>
      <t>: Nedostatečný finanční limit.</t>
    </r>
  </si>
  <si>
    <r>
      <rPr>
        <i/>
        <sz val="22"/>
        <color rgb="FF000000"/>
        <rFont val="Arial"/>
        <family val="2"/>
        <charset val="238"/>
      </rPr>
      <t xml:space="preserve">Cíl. skupina: osoby se sníženou mobilitou
</t>
    </r>
    <r>
      <rPr>
        <sz val="22"/>
        <color rgb="FF000000"/>
        <rFont val="Arial"/>
        <family val="2"/>
        <charset val="238"/>
      </rPr>
      <t xml:space="preserve">
Cílem je zkvalitnění poskytování služby pořízením softwaru, hardwaru a vybavení pro automobil.  </t>
    </r>
  </si>
  <si>
    <r>
      <rPr>
        <b/>
        <sz val="22"/>
        <color rgb="FF000000"/>
        <rFont val="Arial"/>
        <family val="2"/>
        <charset val="238"/>
      </rPr>
      <t>MR:</t>
    </r>
    <r>
      <rPr>
        <sz val="22"/>
        <color rgb="FF000000"/>
        <rFont val="Arial"/>
        <family val="2"/>
        <charset val="238"/>
      </rPr>
      <t xml:space="preserve"> Ostrava a okolí
</t>
    </r>
    <r>
      <rPr>
        <b/>
        <sz val="22"/>
        <color rgb="FF000000"/>
        <rFont val="Arial"/>
        <family val="2"/>
        <charset val="238"/>
      </rPr>
      <t>DK:</t>
    </r>
    <r>
      <rPr>
        <sz val="22"/>
        <color rgb="FF000000"/>
        <rFont val="Arial"/>
        <family val="2"/>
        <charset val="238"/>
      </rPr>
      <t xml:space="preserve"> Nedostatečný finanční limit.</t>
    </r>
  </si>
  <si>
    <r>
      <rPr>
        <b/>
        <sz val="22"/>
        <color rgb="FFFF0000"/>
        <rFont val="Arial"/>
        <family val="2"/>
        <charset val="238"/>
      </rPr>
      <t>Neinvestice: 150 000 Kč</t>
    </r>
    <r>
      <rPr>
        <b/>
        <sz val="22"/>
        <color rgb="FF000000"/>
        <rFont val="Arial"/>
        <family val="2"/>
        <charset val="238"/>
      </rPr>
      <t xml:space="preserve">
opravy a udržování
</t>
    </r>
    <r>
      <rPr>
        <sz val="22"/>
        <color rgb="FF000000"/>
        <rFont val="Arial"/>
        <family val="2"/>
        <charset val="238"/>
      </rPr>
      <t>(oprava havarijního stavu oplocení areálu sociální služby Azylový dům Nová šance)</t>
    </r>
    <r>
      <rPr>
        <b/>
        <sz val="22"/>
        <color rgb="FF000000"/>
        <rFont val="Arial"/>
        <family val="2"/>
        <charset val="238"/>
      </rPr>
      <t xml:space="preserve">
</t>
    </r>
    <r>
      <rPr>
        <b/>
        <sz val="16"/>
        <color rgb="FFFF0000"/>
        <rFont val="Arial"/>
        <family val="2"/>
        <charset val="238"/>
      </rPr>
      <t/>
    </r>
  </si>
  <si>
    <r>
      <rPr>
        <b/>
        <sz val="22"/>
        <color rgb="FFFF0000"/>
        <rFont val="Arial"/>
        <family val="2"/>
        <charset val="238"/>
      </rPr>
      <t>Investice: 380 000 Kč</t>
    </r>
    <r>
      <rPr>
        <b/>
        <sz val="22"/>
        <color rgb="FF000000"/>
        <rFont val="Arial"/>
        <family val="2"/>
        <charset val="238"/>
      </rPr>
      <t xml:space="preserve">
dlouhodobý hmotný majetek nad 40 tis. Kč
</t>
    </r>
    <r>
      <rPr>
        <sz val="22"/>
        <color rgb="FF000000"/>
        <rFont val="Arial"/>
        <family val="2"/>
        <charset val="238"/>
      </rPr>
      <t>(osobní automobil)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</si>
  <si>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Investice: 500 000 Kč
</t>
    </r>
    <r>
      <rPr>
        <b/>
        <sz val="22"/>
        <rFont val="Arial"/>
        <family val="2"/>
        <charset val="238"/>
      </rPr>
      <t>dlouhodobý hmotný majetek nad 40 tis. Kč</t>
    </r>
    <r>
      <rPr>
        <b/>
        <sz val="22"/>
        <color rgb="FFFF0000"/>
        <rFont val="Arial"/>
        <family val="2"/>
        <charset val="238"/>
      </rPr>
      <t xml:space="preserve">
</t>
    </r>
    <r>
      <rPr>
        <sz val="22"/>
        <rFont val="Arial"/>
        <family val="2"/>
        <charset val="238"/>
      </rPr>
      <t>(náklady spojené s rekonstrukcí Charitního domu sv. Benedikta Labre)</t>
    </r>
    <r>
      <rPr>
        <b/>
        <sz val="22"/>
        <color rgb="FFFF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</si>
  <si>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 xml:space="preserve">Neinvestice: 60 000 Kč
</t>
    </r>
    <r>
      <rPr>
        <b/>
        <sz val="22"/>
        <rFont val="Arial"/>
        <family val="2"/>
        <charset val="238"/>
      </rPr>
      <t xml:space="preserve">dlouhodobý hmotný majetek do 40 tis. Kč 
</t>
    </r>
    <r>
      <rPr>
        <sz val="22"/>
        <rFont val="Arial"/>
        <family val="2"/>
        <charset val="238"/>
      </rPr>
      <t xml:space="preserve">(policové skříně, pracovní stoly, dřevěné židle, komoda, skříně, stolky) </t>
    </r>
  </si>
  <si>
    <r>
      <rPr>
        <b/>
        <sz val="22"/>
        <color rgb="FFFF0000"/>
        <rFont val="Arial"/>
        <family val="2"/>
        <charset val="238"/>
      </rPr>
      <t>Investice: 50 000 Kč</t>
    </r>
    <r>
      <rPr>
        <b/>
        <sz val="22"/>
        <color rgb="FF000000"/>
        <rFont val="Arial"/>
        <family val="2"/>
        <charset val="238"/>
      </rPr>
      <t xml:space="preserve">
dlouhodobý hmotný majetek nad 40 tis. Kč
</t>
    </r>
    <r>
      <rPr>
        <sz val="22"/>
        <color rgb="FF000000"/>
        <rFont val="Arial"/>
        <family val="2"/>
        <charset val="238"/>
      </rPr>
      <t xml:space="preserve">pořízení a instalace protipožární ochrany </t>
    </r>
  </si>
  <si>
    <r>
      <rPr>
        <b/>
        <sz val="22"/>
        <color rgb="FFFF0000"/>
        <rFont val="Arial"/>
        <family val="2"/>
        <charset val="238"/>
      </rPr>
      <t>Neinvestice: 113 000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
</t>
    </r>
    <r>
      <rPr>
        <sz val="22"/>
        <color rgb="FF000000"/>
        <rFont val="Arial"/>
        <family val="2"/>
        <charset val="238"/>
      </rPr>
      <t>(varná deska, kostkoviště, koberec, vestavná skříň, sedací nábytek)</t>
    </r>
    <r>
      <rPr>
        <b/>
        <sz val="22"/>
        <color rgb="FF000000"/>
        <rFont val="Arial"/>
        <family val="2"/>
        <charset val="238"/>
      </rPr>
      <t xml:space="preserve">
opravy a udržování 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</si>
  <si>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FF0000"/>
        <rFont val="Arial"/>
        <family val="2"/>
        <charset val="238"/>
      </rPr>
      <t>Neinvestice: 102 000 Kč</t>
    </r>
    <r>
      <rPr>
        <b/>
        <sz val="22"/>
        <color rgb="FF000000"/>
        <rFont val="Arial"/>
        <family val="2"/>
        <charset val="238"/>
      </rPr>
      <t xml:space="preserve">
dlouhodobý hmotný majetek do 40 tis. Kč
</t>
    </r>
    <r>
      <rPr>
        <sz val="22"/>
        <color rgb="FF000000"/>
        <rFont val="Arial"/>
        <family val="2"/>
        <charset val="238"/>
      </rPr>
      <t>(skříňky do šatny, regály, nerezové police, příslušenství k robotu a krouhači, vitrína na nápoje, ventilátory, bezpečnostní kování)</t>
    </r>
    <r>
      <rPr>
        <b/>
        <sz val="22"/>
        <color rgb="FF000000"/>
        <rFont val="Arial"/>
        <family val="2"/>
        <charset val="238"/>
      </rPr>
      <t xml:space="preserve"> 
ostatní materiál 
</t>
    </r>
    <r>
      <rPr>
        <b/>
        <sz val="22"/>
        <color rgb="FFFF0000"/>
        <rFont val="Arial"/>
        <family val="2"/>
        <charset val="238"/>
      </rPr>
      <t>Investice: 28 000 Kč</t>
    </r>
    <r>
      <rPr>
        <b/>
        <sz val="22"/>
        <color rgb="FF000000"/>
        <rFont val="Arial"/>
        <family val="2"/>
        <charset val="238"/>
      </rPr>
      <t xml:space="preserve">
dlouhodobý hmotný majetek nad 40 tis. Kč
</t>
    </r>
    <r>
      <rPr>
        <sz val="22"/>
        <color rgb="FF000000"/>
        <rFont val="Arial"/>
        <family val="2"/>
        <charset val="238"/>
      </rPr>
      <t xml:space="preserve">(vitríny, zabezpečovací systém)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</si>
  <si>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i/>
        <sz val="22"/>
        <color rgb="FF000000"/>
        <rFont val="Arial"/>
        <family val="2"/>
        <charset val="238"/>
      </rPr>
      <t xml:space="preserve">Cíl. Skupina: senioři a OZP
</t>
    </r>
    <r>
      <rPr>
        <sz val="22"/>
        <color rgb="FF000000"/>
        <rFont val="Arial"/>
        <family val="2"/>
        <charset val="238"/>
      </rPr>
      <t xml:space="preserve">
Cílem je výmalba a vybavení nových bytů pro klienty. 
</t>
    </r>
  </si>
  <si>
    <r>
      <rPr>
        <i/>
        <sz val="22"/>
        <color rgb="FF000000"/>
        <rFont val="Arial"/>
        <family val="2"/>
        <charset val="238"/>
      </rPr>
      <t xml:space="preserve">Cíl. skupina: senioři
</t>
    </r>
    <r>
      <rPr>
        <sz val="22"/>
        <color rgb="FF000000"/>
        <rFont val="Arial"/>
        <family val="2"/>
        <charset val="238"/>
      </rPr>
      <t xml:space="preserve">
Cílem projektu je vybudování místnosti pro zemřelé, pořízení souvisejícího vybavení, malování. Náklady na vybudování místnosti pro zemřelé plánují financovat z 80 % z dotace MSK (Zvyšování kvality SS), ze 14 % z dotace SMO a z 6 % z jiných zdrojů. 
</t>
    </r>
    <r>
      <rPr>
        <b/>
        <sz val="22"/>
        <color rgb="FFFF0000"/>
        <rFont val="Arial"/>
        <family val="2"/>
        <charset val="238"/>
      </rPr>
      <t>Organizace žádá ve výzvě MSK, jedná se o povinnou spoluúčast SMO.</t>
    </r>
    <r>
      <rPr>
        <sz val="22"/>
        <color rgb="FF000000"/>
        <rFont val="Arial"/>
        <family val="2"/>
        <charset val="238"/>
      </rPr>
      <t xml:space="preserve">
</t>
    </r>
  </si>
  <si>
    <t>5223
6323</t>
  </si>
  <si>
    <t>5221
6321</t>
  </si>
  <si>
    <t>5213
6313</t>
  </si>
  <si>
    <r>
      <rPr>
        <b/>
        <sz val="22"/>
        <color rgb="FFFF0000"/>
        <rFont val="Arial"/>
        <family val="2"/>
        <charset val="238"/>
      </rPr>
      <t xml:space="preserve">Neinvestice: 25 000 Kč                                                        </t>
    </r>
    <r>
      <rPr>
        <b/>
        <sz val="22"/>
        <rFont val="Arial"/>
        <family val="2"/>
        <charset val="238"/>
      </rPr>
      <t>opravy a udržování</t>
    </r>
    <r>
      <rPr>
        <b/>
        <sz val="22"/>
        <color rgb="FFFF0000"/>
        <rFont val="Arial"/>
        <family val="2"/>
        <charset val="238"/>
      </rPr>
      <t xml:space="preserve">
Investice: 250 000 Kč
</t>
    </r>
    <r>
      <rPr>
        <b/>
        <sz val="22"/>
        <rFont val="Arial"/>
        <family val="2"/>
        <charset val="238"/>
      </rPr>
      <t xml:space="preserve">dlouhodobý hmotný majetek nad 40 tis. Kč
</t>
    </r>
    <r>
      <rPr>
        <sz val="22"/>
        <rFont val="Arial"/>
        <family val="2"/>
        <charset val="238"/>
      </rPr>
      <t>(náklady spojené s rekonstrukcí objektu na ulici Jeremenkova 11 v Ostravě-Vítkovicích)</t>
    </r>
    <r>
      <rPr>
        <b/>
        <sz val="22"/>
        <color rgb="FFFF0000"/>
        <rFont val="Arial"/>
        <family val="2"/>
        <charset val="238"/>
      </rPr>
      <t xml:space="preserve">
</t>
    </r>
    <r>
      <rPr>
        <b/>
        <sz val="22"/>
        <color rgb="FF000000"/>
        <rFont val="Arial"/>
        <family val="2"/>
        <charset val="238"/>
      </rPr>
      <t xml:space="preserve">
</t>
    </r>
  </si>
  <si>
    <r>
      <rPr>
        <b/>
        <sz val="22"/>
        <color rgb="FF000000"/>
        <rFont val="Arial"/>
        <family val="2"/>
        <charset val="238"/>
      </rPr>
      <t xml:space="preserve">MR: </t>
    </r>
    <r>
      <rPr>
        <sz val="22"/>
        <color rgb="FF000000"/>
        <rFont val="Arial"/>
        <family val="2"/>
        <charset val="238"/>
      </rPr>
      <t xml:space="preserve">Jeremenkova 13, Ostrava - Vítkovice. Objekt Centrum života
</t>
    </r>
    <r>
      <rPr>
        <sz val="22"/>
        <color rgb="FF000000"/>
        <rFont val="Arial"/>
        <family val="2"/>
        <charset val="238"/>
      </rPr>
      <t xml:space="preserve">
</t>
    </r>
  </si>
  <si>
    <t>20/0133</t>
  </si>
  <si>
    <t>5.3.2020 - 31.12.2020</t>
  </si>
  <si>
    <t>1.6.2020 - 31.12.2020</t>
  </si>
  <si>
    <t>20/0186</t>
  </si>
  <si>
    <t>1.4.2020 - 31.12.2020</t>
  </si>
  <si>
    <t>20/0093</t>
  </si>
  <si>
    <t>20/0154</t>
  </si>
  <si>
    <t>1.4.2020 - 30.9.2020</t>
  </si>
  <si>
    <t>20/0175</t>
  </si>
  <si>
    <t>20/0145</t>
  </si>
  <si>
    <t>1.6.2020 - 31. 12. 2020</t>
  </si>
  <si>
    <t>20/0130</t>
  </si>
  <si>
    <t>20/0196</t>
  </si>
  <si>
    <t>1.6.2020 - 31.10.2020</t>
  </si>
  <si>
    <t>20/0163</t>
  </si>
  <si>
    <t>1.5.2020 - 31.8.2020</t>
  </si>
  <si>
    <t>20/0132</t>
  </si>
  <si>
    <t>1.1.2020 - 31.12.2020</t>
  </si>
  <si>
    <t>20/0121</t>
  </si>
  <si>
    <t>1.5.2020 - 15.12.2020</t>
  </si>
  <si>
    <t>20/0078</t>
  </si>
  <si>
    <t>1.6.2020 - 30.11.2020</t>
  </si>
  <si>
    <t>20/0157</t>
  </si>
  <si>
    <t>1.1.2020 - 30.6.2020</t>
  </si>
  <si>
    <t>1.7.2020 - 31.12.2020</t>
  </si>
  <si>
    <t>20/0126</t>
  </si>
  <si>
    <t>1.5.2020 - 31.12.2020</t>
  </si>
  <si>
    <t>20/0084</t>
  </si>
  <si>
    <t>1.8.2020 - 31.12.2020</t>
  </si>
  <si>
    <t>20/0164</t>
  </si>
  <si>
    <t>20/0080</t>
  </si>
  <si>
    <t>20/0166</t>
  </si>
  <si>
    <t>20/0155</t>
  </si>
  <si>
    <t>20/0122</t>
  </si>
  <si>
    <t>20/0113</t>
  </si>
  <si>
    <t>20/0090</t>
  </si>
  <si>
    <t>20/0089</t>
  </si>
  <si>
    <t>20/0140</t>
  </si>
  <si>
    <t>20/0119</t>
  </si>
  <si>
    <t>20/0174</t>
  </si>
  <si>
    <t>20/0203</t>
  </si>
  <si>
    <t>20/0152</t>
  </si>
  <si>
    <t>20/0173</t>
  </si>
  <si>
    <t>1.3.2020 - 31.12.2020</t>
  </si>
  <si>
    <t>CELKEM 1 - 29:</t>
  </si>
  <si>
    <t>Řazení projektů dle priorit OSVZ 1 - 29:</t>
  </si>
  <si>
    <t>Návrh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</si>
</sst>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8" x14ac:knownFonts="1">
    <font>
      <sz val="10"/>
      <color rgb="FF000000"/>
      <name val="Arial"/>
    </font>
    <font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20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sz val="22"/>
      <color rgb="FF00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i/>
      <sz val="22"/>
      <color rgb="FF000000"/>
      <name val="Arial"/>
      <family val="2"/>
      <charset val="238"/>
    </font>
    <font>
      <sz val="22"/>
      <color rgb="FFFF0000"/>
      <name val="Arial"/>
      <family val="2"/>
      <charset val="238"/>
    </font>
    <font>
      <i/>
      <sz val="2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9" applyNumberFormat="0" applyFont="0" applyAlignment="0" applyProtection="0"/>
  </cellStyleXfs>
  <cellXfs count="7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2" xfId="1" applyFont="1" applyBorder="1" applyAlignment="1">
      <alignment vertical="top" wrapText="1"/>
    </xf>
    <xf numFmtId="0" fontId="1" fillId="0" borderId="0" xfId="1" applyFill="1"/>
    <xf numFmtId="0" fontId="3" fillId="0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2" xfId="1" applyFont="1" applyBorder="1"/>
    <xf numFmtId="0" fontId="2" fillId="0" borderId="2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9" fillId="4" borderId="1" xfId="1" applyFont="1" applyFill="1" applyBorder="1" applyAlignment="1">
      <alignment vertical="top" wrapText="1"/>
    </xf>
    <xf numFmtId="0" fontId="9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left" vertical="top" wrapText="1"/>
    </xf>
    <xf numFmtId="3" fontId="9" fillId="4" borderId="1" xfId="1" applyNumberFormat="1" applyFont="1" applyFill="1" applyBorder="1" applyAlignment="1">
      <alignment horizontal="center" vertical="top"/>
    </xf>
    <xf numFmtId="0" fontId="8" fillId="4" borderId="2" xfId="1" applyFont="1" applyFill="1" applyBorder="1" applyAlignment="1">
      <alignment vertical="top" wrapText="1"/>
    </xf>
    <xf numFmtId="0" fontId="9" fillId="4" borderId="8" xfId="1" applyFont="1" applyFill="1" applyBorder="1" applyAlignment="1">
      <alignment vertical="top" wrapText="1"/>
    </xf>
    <xf numFmtId="3" fontId="9" fillId="4" borderId="8" xfId="1" applyNumberFormat="1" applyFont="1" applyFill="1" applyBorder="1" applyAlignment="1">
      <alignment horizontal="center" vertical="top"/>
    </xf>
    <xf numFmtId="0" fontId="8" fillId="4" borderId="5" xfId="1" applyFont="1" applyFill="1" applyBorder="1" applyAlignment="1">
      <alignment horizontal="left" vertical="top" wrapText="1"/>
    </xf>
    <xf numFmtId="0" fontId="8" fillId="4" borderId="5" xfId="1" applyFont="1" applyFill="1" applyBorder="1" applyAlignment="1">
      <alignment vertical="top" wrapText="1"/>
    </xf>
    <xf numFmtId="3" fontId="9" fillId="4" borderId="2" xfId="1" applyNumberFormat="1" applyFont="1" applyFill="1" applyBorder="1" applyAlignment="1">
      <alignment horizontal="center" vertical="top"/>
    </xf>
    <xf numFmtId="3" fontId="9" fillId="4" borderId="10" xfId="0" applyNumberFormat="1" applyFont="1" applyFill="1" applyBorder="1" applyAlignment="1">
      <alignment vertical="top"/>
    </xf>
    <xf numFmtId="3" fontId="9" fillId="4" borderId="11" xfId="0" applyNumberFormat="1" applyFont="1" applyFill="1" applyBorder="1" applyAlignment="1">
      <alignment vertical="top"/>
    </xf>
    <xf numFmtId="3" fontId="9" fillId="4" borderId="4" xfId="0" applyNumberFormat="1" applyFont="1" applyFill="1" applyBorder="1" applyAlignment="1">
      <alignment vertical="top"/>
    </xf>
    <xf numFmtId="3" fontId="9" fillId="5" borderId="2" xfId="3" applyNumberFormat="1" applyFont="1" applyBorder="1" applyAlignment="1">
      <alignment vertical="top"/>
    </xf>
    <xf numFmtId="3" fontId="9" fillId="3" borderId="12" xfId="1" applyNumberFormat="1" applyFont="1" applyFill="1" applyBorder="1" applyAlignment="1">
      <alignment vertical="top"/>
    </xf>
    <xf numFmtId="3" fontId="12" fillId="3" borderId="12" xfId="1" applyNumberFormat="1" applyFont="1" applyFill="1" applyBorder="1" applyAlignment="1">
      <alignment vertical="top"/>
    </xf>
    <xf numFmtId="3" fontId="9" fillId="3" borderId="13" xfId="1" applyNumberFormat="1" applyFont="1" applyFill="1" applyBorder="1" applyAlignment="1">
      <alignment vertical="top"/>
    </xf>
    <xf numFmtId="3" fontId="9" fillId="3" borderId="3" xfId="1" applyNumberFormat="1" applyFont="1" applyFill="1" applyBorder="1" applyAlignment="1">
      <alignment vertical="top"/>
    </xf>
    <xf numFmtId="3" fontId="12" fillId="3" borderId="3" xfId="1" applyNumberFormat="1" applyFont="1" applyFill="1" applyBorder="1" applyAlignment="1">
      <alignment vertical="top"/>
    </xf>
    <xf numFmtId="3" fontId="9" fillId="0" borderId="2" xfId="3" applyNumberFormat="1" applyFont="1" applyFill="1" applyBorder="1" applyAlignment="1">
      <alignment vertical="top"/>
    </xf>
    <xf numFmtId="0" fontId="9" fillId="0" borderId="1" xfId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9" fillId="3" borderId="6" xfId="1" applyFont="1" applyFill="1" applyBorder="1" applyAlignment="1">
      <alignment vertical="center"/>
    </xf>
    <xf numFmtId="164" fontId="8" fillId="3" borderId="2" xfId="1" applyNumberFormat="1" applyFont="1" applyFill="1" applyBorder="1" applyAlignment="1">
      <alignment horizontal="right" vertical="center" wrapText="1"/>
    </xf>
    <xf numFmtId="0" fontId="14" fillId="0" borderId="0" xfId="1" applyFont="1"/>
    <xf numFmtId="0" fontId="9" fillId="0" borderId="0" xfId="1" applyFont="1"/>
    <xf numFmtId="0" fontId="1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wrapText="1"/>
    </xf>
    <xf numFmtId="0" fontId="7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right" wrapText="1"/>
    </xf>
    <xf numFmtId="0" fontId="9" fillId="0" borderId="2" xfId="1" applyFont="1" applyFill="1" applyBorder="1"/>
    <xf numFmtId="0" fontId="9" fillId="0" borderId="0" xfId="1" applyFont="1" applyAlignment="1">
      <alignment wrapText="1"/>
    </xf>
    <xf numFmtId="0" fontId="9" fillId="0" borderId="0" xfId="1" applyFont="1" applyAlignment="1">
      <alignment vertical="center" wrapText="1"/>
    </xf>
    <xf numFmtId="0" fontId="9" fillId="4" borderId="5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horizontal="center" vertical="top"/>
    </xf>
    <xf numFmtId="3" fontId="9" fillId="0" borderId="4" xfId="0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/>
    <xf numFmtId="0" fontId="8" fillId="2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9" fillId="4" borderId="17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</cellXfs>
  <cellStyles count="4">
    <cellStyle name="Normální" xfId="0" builtinId="0"/>
    <cellStyle name="Normální 2" xfId="1"/>
    <cellStyle name="Poznámka" xfId="3" builtinId="10"/>
    <cellStyle name="Procenta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view="pageLayout" zoomScale="40" zoomScaleNormal="40" zoomScalePageLayoutView="40" workbookViewId="0">
      <selection activeCell="S4" sqref="S4"/>
    </sheetView>
  </sheetViews>
  <sheetFormatPr defaultColWidth="12" defaultRowHeight="27" x14ac:dyDescent="0.35"/>
  <cols>
    <col min="1" max="1" width="10.7109375" style="1" customWidth="1"/>
    <col min="2" max="2" width="13.140625" style="1" hidden="1" customWidth="1"/>
    <col min="3" max="3" width="17.7109375" style="48" customWidth="1"/>
    <col min="4" max="4" width="24.85546875" style="1" customWidth="1"/>
    <col min="5" max="5" width="30.7109375" style="1" customWidth="1"/>
    <col min="6" max="6" width="15" style="1" customWidth="1"/>
    <col min="7" max="7" width="33.7109375" style="1" customWidth="1"/>
    <col min="8" max="8" width="30.42578125" style="1" customWidth="1"/>
    <col min="9" max="9" width="30.5703125" style="1" customWidth="1"/>
    <col min="10" max="10" width="30.85546875" style="1" hidden="1" customWidth="1"/>
    <col min="11" max="11" width="119" style="1" customWidth="1"/>
    <col min="12" max="12" width="78.28515625" style="1" customWidth="1"/>
    <col min="13" max="13" width="51.42578125" style="1" customWidth="1"/>
    <col min="14" max="14" width="17.42578125" style="1" hidden="1" customWidth="1"/>
    <col min="15" max="17" width="12" style="11" hidden="1" customWidth="1"/>
    <col min="18" max="18" width="5.7109375" style="1" hidden="1" customWidth="1"/>
    <col min="19" max="19" width="24.7109375" style="55" customWidth="1"/>
    <col min="20" max="20" width="13.5703125" style="47" customWidth="1"/>
    <col min="21" max="21" width="13" style="51" customWidth="1"/>
    <col min="22" max="22" width="13" style="48" customWidth="1"/>
    <col min="23" max="16384" width="12" style="1"/>
  </cols>
  <sheetData>
    <row r="1" spans="1:22" ht="33.75" x14ac:dyDescent="0.35">
      <c r="A1" s="76" t="s">
        <v>242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3" spans="1:22" ht="93" customHeight="1" x14ac:dyDescent="0.2">
      <c r="A3" s="40" t="s">
        <v>6</v>
      </c>
      <c r="B3" s="65" t="s">
        <v>11</v>
      </c>
      <c r="C3" s="40" t="s">
        <v>11</v>
      </c>
      <c r="D3" s="67" t="s">
        <v>0</v>
      </c>
      <c r="E3" s="58" t="s">
        <v>1</v>
      </c>
      <c r="F3" s="58" t="s">
        <v>35</v>
      </c>
      <c r="G3" s="40" t="s">
        <v>2</v>
      </c>
      <c r="H3" s="40" t="s">
        <v>5</v>
      </c>
      <c r="I3" s="40" t="s">
        <v>243</v>
      </c>
      <c r="J3" s="40" t="s">
        <v>77</v>
      </c>
      <c r="K3" s="40" t="s">
        <v>3</v>
      </c>
      <c r="L3" s="40" t="s">
        <v>4</v>
      </c>
      <c r="M3" s="40" t="s">
        <v>79</v>
      </c>
      <c r="N3" s="40" t="s">
        <v>36</v>
      </c>
      <c r="O3" s="42" t="s">
        <v>8</v>
      </c>
      <c r="P3" s="42" t="s">
        <v>9</v>
      </c>
      <c r="Q3" s="42" t="s">
        <v>10</v>
      </c>
      <c r="R3" s="59" t="s">
        <v>49</v>
      </c>
      <c r="S3" s="59" t="s">
        <v>36</v>
      </c>
      <c r="T3" s="40" t="s">
        <v>8</v>
      </c>
      <c r="U3" s="40" t="s">
        <v>9</v>
      </c>
      <c r="V3" s="40" t="s">
        <v>10</v>
      </c>
    </row>
    <row r="4" spans="1:22" s="4" customFormat="1" ht="354" customHeight="1" x14ac:dyDescent="0.35">
      <c r="A4" s="5">
        <v>1</v>
      </c>
      <c r="B4" s="14" t="s">
        <v>19</v>
      </c>
      <c r="C4" s="73" t="s">
        <v>232</v>
      </c>
      <c r="D4" s="68" t="s">
        <v>80</v>
      </c>
      <c r="E4" s="17" t="s">
        <v>55</v>
      </c>
      <c r="F4" s="21" t="s">
        <v>38</v>
      </c>
      <c r="G4" s="28">
        <v>1500000</v>
      </c>
      <c r="H4" s="31">
        <v>500000</v>
      </c>
      <c r="I4" s="32">
        <v>500000</v>
      </c>
      <c r="J4" s="37">
        <v>0</v>
      </c>
      <c r="K4" s="20" t="s">
        <v>148</v>
      </c>
      <c r="L4" s="19" t="s">
        <v>143</v>
      </c>
      <c r="M4" s="18" t="s">
        <v>81</v>
      </c>
      <c r="N4" s="13" t="s">
        <v>44</v>
      </c>
      <c r="O4" s="8">
        <v>4349</v>
      </c>
      <c r="P4" s="9"/>
      <c r="Q4" s="8"/>
      <c r="R4" s="52">
        <v>66</v>
      </c>
      <c r="S4" s="73" t="s">
        <v>199</v>
      </c>
      <c r="T4" s="54">
        <v>4349</v>
      </c>
      <c r="U4" s="53">
        <v>6323</v>
      </c>
      <c r="V4" s="54">
        <v>7301</v>
      </c>
    </row>
    <row r="5" spans="1:22" s="4" customFormat="1" ht="270.75" customHeight="1" x14ac:dyDescent="0.35">
      <c r="A5" s="5">
        <v>2</v>
      </c>
      <c r="B5" s="14" t="s">
        <v>30</v>
      </c>
      <c r="C5" s="73" t="s">
        <v>219</v>
      </c>
      <c r="D5" s="68" t="s">
        <v>82</v>
      </c>
      <c r="E5" s="17" t="s">
        <v>68</v>
      </c>
      <c r="F5" s="21" t="s">
        <v>38</v>
      </c>
      <c r="G5" s="28">
        <v>17230255</v>
      </c>
      <c r="H5" s="31">
        <v>500000</v>
      </c>
      <c r="I5" s="32">
        <v>500000</v>
      </c>
      <c r="J5" s="37">
        <v>500000</v>
      </c>
      <c r="K5" s="20" t="s">
        <v>185</v>
      </c>
      <c r="L5" s="22" t="s">
        <v>167</v>
      </c>
      <c r="M5" s="18" t="s">
        <v>83</v>
      </c>
      <c r="N5" s="13" t="s">
        <v>39</v>
      </c>
      <c r="O5" s="8">
        <v>4349</v>
      </c>
      <c r="P5" s="12"/>
      <c r="Q5" s="12"/>
      <c r="R5" s="52">
        <v>51</v>
      </c>
      <c r="S5" s="73" t="s">
        <v>220</v>
      </c>
      <c r="T5" s="54">
        <v>4349</v>
      </c>
      <c r="U5" s="53">
        <v>6323</v>
      </c>
      <c r="V5" s="54">
        <v>1355</v>
      </c>
    </row>
    <row r="6" spans="1:22" s="4" customFormat="1" ht="354" customHeight="1" x14ac:dyDescent="0.35">
      <c r="A6" s="5">
        <v>3</v>
      </c>
      <c r="B6" s="14" t="s">
        <v>16</v>
      </c>
      <c r="C6" s="73" t="s">
        <v>230</v>
      </c>
      <c r="D6" s="68" t="s">
        <v>95</v>
      </c>
      <c r="E6" s="38" t="s">
        <v>59</v>
      </c>
      <c r="F6" s="21" t="s">
        <v>38</v>
      </c>
      <c r="G6" s="28">
        <v>270000</v>
      </c>
      <c r="H6" s="31">
        <v>144000</v>
      </c>
      <c r="I6" s="33">
        <v>144000</v>
      </c>
      <c r="J6" s="37">
        <v>0</v>
      </c>
      <c r="K6" s="20" t="s">
        <v>153</v>
      </c>
      <c r="L6" s="19" t="s">
        <v>191</v>
      </c>
      <c r="M6" s="18" t="s">
        <v>170</v>
      </c>
      <c r="N6" s="3" t="s">
        <v>42</v>
      </c>
      <c r="O6" s="8">
        <v>4349</v>
      </c>
      <c r="P6" s="8"/>
      <c r="Q6" s="8"/>
      <c r="R6" s="52">
        <v>63</v>
      </c>
      <c r="S6" s="73" t="s">
        <v>223</v>
      </c>
      <c r="T6" s="54">
        <v>4349</v>
      </c>
      <c r="U6" s="53">
        <v>5223</v>
      </c>
      <c r="V6" s="54">
        <v>1355</v>
      </c>
    </row>
    <row r="7" spans="1:22" s="4" customFormat="1" ht="354" customHeight="1" x14ac:dyDescent="0.35">
      <c r="A7" s="5">
        <v>4</v>
      </c>
      <c r="B7" s="14"/>
      <c r="C7" s="73" t="s">
        <v>236</v>
      </c>
      <c r="D7" s="68" t="s">
        <v>85</v>
      </c>
      <c r="E7" s="17" t="s">
        <v>73</v>
      </c>
      <c r="F7" s="21" t="s">
        <v>37</v>
      </c>
      <c r="G7" s="28">
        <v>563900</v>
      </c>
      <c r="H7" s="31">
        <v>324000</v>
      </c>
      <c r="I7" s="32">
        <v>324000</v>
      </c>
      <c r="J7" s="37">
        <v>68000</v>
      </c>
      <c r="K7" s="20" t="s">
        <v>163</v>
      </c>
      <c r="L7" s="22" t="s">
        <v>133</v>
      </c>
      <c r="M7" s="39" t="s">
        <v>122</v>
      </c>
      <c r="N7" s="13"/>
      <c r="O7" s="8"/>
      <c r="P7" s="12"/>
      <c r="Q7" s="12"/>
      <c r="R7" s="52"/>
      <c r="S7" s="73" t="s">
        <v>201</v>
      </c>
      <c r="T7" s="54">
        <v>4349</v>
      </c>
      <c r="U7" s="53">
        <v>6321</v>
      </c>
      <c r="V7" s="54">
        <v>1355</v>
      </c>
    </row>
    <row r="8" spans="1:22" s="4" customFormat="1" ht="312" customHeight="1" x14ac:dyDescent="0.35">
      <c r="A8" s="5">
        <v>5</v>
      </c>
      <c r="B8" s="14" t="s">
        <v>18</v>
      </c>
      <c r="C8" s="73" t="s">
        <v>233</v>
      </c>
      <c r="D8" s="69" t="s">
        <v>88</v>
      </c>
      <c r="E8" s="17" t="s">
        <v>54</v>
      </c>
      <c r="F8" s="21" t="s">
        <v>38</v>
      </c>
      <c r="G8" s="28">
        <v>250000</v>
      </c>
      <c r="H8" s="31">
        <v>250000</v>
      </c>
      <c r="I8" s="32">
        <v>250000</v>
      </c>
      <c r="J8" s="37">
        <v>0</v>
      </c>
      <c r="K8" s="20" t="s">
        <v>149</v>
      </c>
      <c r="L8" s="19" t="s">
        <v>142</v>
      </c>
      <c r="M8" s="18" t="s">
        <v>89</v>
      </c>
      <c r="N8" s="13" t="s">
        <v>44</v>
      </c>
      <c r="O8" s="8">
        <v>4349</v>
      </c>
      <c r="P8" s="9"/>
      <c r="Q8" s="8"/>
      <c r="R8" s="52">
        <v>66</v>
      </c>
      <c r="S8" s="73" t="s">
        <v>199</v>
      </c>
      <c r="T8" s="54">
        <v>4349</v>
      </c>
      <c r="U8" s="53">
        <v>5223</v>
      </c>
      <c r="V8" s="54">
        <v>1355</v>
      </c>
    </row>
    <row r="9" spans="1:22" s="4" customFormat="1" ht="312" customHeight="1" x14ac:dyDescent="0.35">
      <c r="A9" s="5">
        <v>6</v>
      </c>
      <c r="B9" s="14" t="s">
        <v>23</v>
      </c>
      <c r="C9" s="73" t="s">
        <v>217</v>
      </c>
      <c r="D9" s="68" t="s">
        <v>84</v>
      </c>
      <c r="E9" s="17" t="s">
        <v>51</v>
      </c>
      <c r="F9" s="21" t="s">
        <v>37</v>
      </c>
      <c r="G9" s="28">
        <v>384547</v>
      </c>
      <c r="H9" s="31">
        <v>380000</v>
      </c>
      <c r="I9" s="32">
        <v>380000</v>
      </c>
      <c r="J9" s="37">
        <v>0</v>
      </c>
      <c r="K9" s="20" t="s">
        <v>184</v>
      </c>
      <c r="L9" s="43" t="s">
        <v>168</v>
      </c>
      <c r="M9" s="39" t="s">
        <v>125</v>
      </c>
      <c r="N9" s="13" t="s">
        <v>45</v>
      </c>
      <c r="O9" s="8">
        <v>4349</v>
      </c>
      <c r="P9" s="8"/>
      <c r="Q9" s="8"/>
      <c r="R9" s="52">
        <v>68</v>
      </c>
      <c r="S9" s="73" t="s">
        <v>218</v>
      </c>
      <c r="T9" s="54">
        <v>4349</v>
      </c>
      <c r="U9" s="53">
        <v>6321</v>
      </c>
      <c r="V9" s="54">
        <v>1355</v>
      </c>
    </row>
    <row r="10" spans="1:22" s="4" customFormat="1" ht="306.75" customHeight="1" x14ac:dyDescent="0.35">
      <c r="A10" s="5">
        <v>7</v>
      </c>
      <c r="B10" s="14" t="s">
        <v>29</v>
      </c>
      <c r="C10" s="73" t="s">
        <v>206</v>
      </c>
      <c r="D10" s="68" t="s">
        <v>86</v>
      </c>
      <c r="E10" s="17" t="s">
        <v>65</v>
      </c>
      <c r="F10" s="21" t="s">
        <v>38</v>
      </c>
      <c r="G10" s="28">
        <v>314000</v>
      </c>
      <c r="H10" s="31">
        <v>314000</v>
      </c>
      <c r="I10" s="32">
        <v>314000</v>
      </c>
      <c r="J10" s="37">
        <v>0</v>
      </c>
      <c r="K10" s="41" t="s">
        <v>150</v>
      </c>
      <c r="L10" s="19" t="s">
        <v>141</v>
      </c>
      <c r="M10" s="18" t="s">
        <v>87</v>
      </c>
      <c r="N10" s="13" t="s">
        <v>46</v>
      </c>
      <c r="O10" s="8">
        <v>4349</v>
      </c>
      <c r="P10" s="12"/>
      <c r="Q10" s="12"/>
      <c r="R10" s="52">
        <v>52</v>
      </c>
      <c r="S10" s="73" t="s">
        <v>207</v>
      </c>
      <c r="T10" s="54">
        <v>4349</v>
      </c>
      <c r="U10" s="53">
        <v>5221</v>
      </c>
      <c r="V10" s="54">
        <v>1355</v>
      </c>
    </row>
    <row r="11" spans="1:22" s="4" customFormat="1" ht="202.5" customHeight="1" x14ac:dyDescent="0.35">
      <c r="A11" s="5">
        <v>8</v>
      </c>
      <c r="B11" s="14" t="s">
        <v>20</v>
      </c>
      <c r="C11" s="73" t="s">
        <v>227</v>
      </c>
      <c r="D11" s="68" t="s">
        <v>92</v>
      </c>
      <c r="E11" s="17" t="s">
        <v>52</v>
      </c>
      <c r="F11" s="21" t="s">
        <v>38</v>
      </c>
      <c r="G11" s="28">
        <v>170000</v>
      </c>
      <c r="H11" s="31">
        <v>150000</v>
      </c>
      <c r="I11" s="32">
        <v>150000</v>
      </c>
      <c r="J11" s="37">
        <v>290000</v>
      </c>
      <c r="K11" s="20" t="s">
        <v>183</v>
      </c>
      <c r="L11" s="19" t="s">
        <v>144</v>
      </c>
      <c r="M11" s="18" t="s">
        <v>123</v>
      </c>
      <c r="N11" s="13" t="s">
        <v>41</v>
      </c>
      <c r="O11" s="8">
        <v>4349</v>
      </c>
      <c r="P11" s="8"/>
      <c r="Q11" s="8"/>
      <c r="R11" s="52">
        <v>67</v>
      </c>
      <c r="S11" s="73" t="s">
        <v>199</v>
      </c>
      <c r="T11" s="54">
        <v>4349</v>
      </c>
      <c r="U11" s="60">
        <v>5222</v>
      </c>
      <c r="V11" s="54">
        <v>1355</v>
      </c>
    </row>
    <row r="12" spans="1:22" s="4" customFormat="1" ht="303.75" customHeight="1" x14ac:dyDescent="0.35">
      <c r="A12" s="5">
        <v>9</v>
      </c>
      <c r="B12" s="66" t="s">
        <v>33</v>
      </c>
      <c r="C12" s="73" t="s">
        <v>226</v>
      </c>
      <c r="D12" s="68" t="s">
        <v>97</v>
      </c>
      <c r="E12" s="17" t="s">
        <v>70</v>
      </c>
      <c r="F12" s="21" t="s">
        <v>38</v>
      </c>
      <c r="G12" s="28">
        <v>131000</v>
      </c>
      <c r="H12" s="31">
        <v>131000</v>
      </c>
      <c r="I12" s="32">
        <v>131000</v>
      </c>
      <c r="J12" s="37">
        <v>135000</v>
      </c>
      <c r="K12" s="20" t="s">
        <v>155</v>
      </c>
      <c r="L12" s="18" t="s">
        <v>139</v>
      </c>
      <c r="M12" s="39" t="s">
        <v>98</v>
      </c>
      <c r="N12" s="13" t="s">
        <v>48</v>
      </c>
      <c r="O12" s="8">
        <v>4349</v>
      </c>
      <c r="P12" s="12"/>
      <c r="Q12" s="12"/>
      <c r="R12" s="52">
        <v>0</v>
      </c>
      <c r="S12" s="73" t="s">
        <v>221</v>
      </c>
      <c r="T12" s="54">
        <v>4349</v>
      </c>
      <c r="U12" s="53">
        <v>6322</v>
      </c>
      <c r="V12" s="54">
        <v>1355</v>
      </c>
    </row>
    <row r="13" spans="1:22" s="4" customFormat="1" ht="251.25" customHeight="1" x14ac:dyDescent="0.35">
      <c r="A13" s="5">
        <v>10</v>
      </c>
      <c r="B13" s="14" t="s">
        <v>32</v>
      </c>
      <c r="C13" s="73" t="s">
        <v>238</v>
      </c>
      <c r="D13" s="68" t="s">
        <v>102</v>
      </c>
      <c r="E13" s="17" t="s">
        <v>66</v>
      </c>
      <c r="F13" s="21" t="s">
        <v>38</v>
      </c>
      <c r="G13" s="28">
        <v>113000</v>
      </c>
      <c r="H13" s="31">
        <v>113000</v>
      </c>
      <c r="I13" s="32">
        <v>113000</v>
      </c>
      <c r="J13" s="37">
        <v>0</v>
      </c>
      <c r="K13" s="20" t="s">
        <v>157</v>
      </c>
      <c r="L13" s="19" t="s">
        <v>138</v>
      </c>
      <c r="M13" s="18" t="s">
        <v>124</v>
      </c>
      <c r="N13" s="13" t="s">
        <v>40</v>
      </c>
      <c r="O13" s="8">
        <v>4349</v>
      </c>
      <c r="P13" s="12"/>
      <c r="Q13" s="12"/>
      <c r="R13" s="52">
        <v>52</v>
      </c>
      <c r="S13" s="73" t="s">
        <v>218</v>
      </c>
      <c r="T13" s="54">
        <v>4349</v>
      </c>
      <c r="U13" s="53">
        <v>5221</v>
      </c>
      <c r="V13" s="54">
        <v>1355</v>
      </c>
    </row>
    <row r="14" spans="1:22" s="4" customFormat="1" ht="318.75" customHeight="1" x14ac:dyDescent="0.35">
      <c r="A14" s="5">
        <v>11</v>
      </c>
      <c r="B14" s="14" t="s">
        <v>22</v>
      </c>
      <c r="C14" s="73" t="s">
        <v>229</v>
      </c>
      <c r="D14" s="68" t="s">
        <v>97</v>
      </c>
      <c r="E14" s="17" t="s">
        <v>78</v>
      </c>
      <c r="F14" s="21" t="s">
        <v>38</v>
      </c>
      <c r="G14" s="28">
        <v>140000</v>
      </c>
      <c r="H14" s="31">
        <v>135000</v>
      </c>
      <c r="I14" s="32">
        <v>135000</v>
      </c>
      <c r="J14" s="37">
        <v>0</v>
      </c>
      <c r="K14" s="20" t="s">
        <v>154</v>
      </c>
      <c r="L14" s="19" t="s">
        <v>190</v>
      </c>
      <c r="M14" s="39" t="s">
        <v>121</v>
      </c>
      <c r="N14" s="13" t="s">
        <v>44</v>
      </c>
      <c r="O14" s="8">
        <v>4349</v>
      </c>
      <c r="P14" s="8"/>
      <c r="Q14" s="8"/>
      <c r="R14" s="52">
        <v>51</v>
      </c>
      <c r="S14" s="73" t="s">
        <v>214</v>
      </c>
      <c r="T14" s="54">
        <v>4349</v>
      </c>
      <c r="U14" s="53">
        <v>5222</v>
      </c>
      <c r="V14" s="54">
        <v>1355</v>
      </c>
    </row>
    <row r="15" spans="1:22" s="4" customFormat="1" ht="324" customHeight="1" x14ac:dyDescent="0.35">
      <c r="A15" s="5">
        <v>12</v>
      </c>
      <c r="B15" s="14" t="s">
        <v>17</v>
      </c>
      <c r="C15" s="73" t="s">
        <v>234</v>
      </c>
      <c r="D15" s="68" t="s">
        <v>93</v>
      </c>
      <c r="E15" s="17" t="s">
        <v>64</v>
      </c>
      <c r="F15" s="21" t="s">
        <v>38</v>
      </c>
      <c r="G15" s="28">
        <v>525000</v>
      </c>
      <c r="H15" s="31">
        <v>225000</v>
      </c>
      <c r="I15" s="32">
        <v>150000</v>
      </c>
      <c r="J15" s="37">
        <v>220000</v>
      </c>
      <c r="K15" s="20" t="s">
        <v>152</v>
      </c>
      <c r="L15" s="19" t="s">
        <v>140</v>
      </c>
      <c r="M15" s="18" t="s">
        <v>94</v>
      </c>
      <c r="N15" s="3" t="s">
        <v>41</v>
      </c>
      <c r="O15" s="8">
        <v>4349</v>
      </c>
      <c r="P15" s="8"/>
      <c r="Q15" s="8"/>
      <c r="R15" s="52">
        <v>52</v>
      </c>
      <c r="S15" s="73" t="s">
        <v>198</v>
      </c>
      <c r="T15" s="54">
        <v>4349</v>
      </c>
      <c r="U15" s="53" t="s">
        <v>192</v>
      </c>
      <c r="V15" s="54">
        <v>1355</v>
      </c>
    </row>
    <row r="16" spans="1:22" s="4" customFormat="1" ht="251.25" customHeight="1" x14ac:dyDescent="0.35">
      <c r="A16" s="5">
        <v>13</v>
      </c>
      <c r="B16" s="14" t="s">
        <v>13</v>
      </c>
      <c r="C16" s="73" t="s">
        <v>203</v>
      </c>
      <c r="D16" s="68" t="s">
        <v>100</v>
      </c>
      <c r="E16" s="17" t="s">
        <v>67</v>
      </c>
      <c r="F16" s="21" t="s">
        <v>38</v>
      </c>
      <c r="G16" s="28">
        <v>128750</v>
      </c>
      <c r="H16" s="31">
        <v>120000</v>
      </c>
      <c r="I16" s="32">
        <v>120000</v>
      </c>
      <c r="J16" s="37">
        <v>181000</v>
      </c>
      <c r="K16" s="20" t="s">
        <v>156</v>
      </c>
      <c r="L16" s="19" t="s">
        <v>171</v>
      </c>
      <c r="M16" s="18" t="s">
        <v>101</v>
      </c>
      <c r="N16" s="3" t="s">
        <v>40</v>
      </c>
      <c r="O16" s="8">
        <v>4349</v>
      </c>
      <c r="P16" s="9"/>
      <c r="Q16" s="8"/>
      <c r="R16" s="52">
        <v>51</v>
      </c>
      <c r="S16" s="73" t="s">
        <v>204</v>
      </c>
      <c r="T16" s="54">
        <v>4349</v>
      </c>
      <c r="U16" s="53">
        <v>5213</v>
      </c>
      <c r="V16" s="54">
        <v>1355</v>
      </c>
    </row>
    <row r="17" spans="1:22" s="4" customFormat="1" ht="306.75" customHeight="1" x14ac:dyDescent="0.35">
      <c r="A17" s="5">
        <v>14</v>
      </c>
      <c r="B17" s="14"/>
      <c r="C17" s="73" t="s">
        <v>228</v>
      </c>
      <c r="D17" s="68" t="s">
        <v>90</v>
      </c>
      <c r="E17" s="17" t="s">
        <v>71</v>
      </c>
      <c r="F17" s="21" t="s">
        <v>38</v>
      </c>
      <c r="G17" s="28">
        <v>163000</v>
      </c>
      <c r="H17" s="31">
        <v>163000</v>
      </c>
      <c r="I17" s="32">
        <v>163000</v>
      </c>
      <c r="J17" s="37">
        <v>147000</v>
      </c>
      <c r="K17" s="20" t="s">
        <v>151</v>
      </c>
      <c r="L17" s="22" t="s">
        <v>169</v>
      </c>
      <c r="M17" s="18" t="s">
        <v>91</v>
      </c>
      <c r="N17" s="13"/>
      <c r="O17" s="8"/>
      <c r="P17" s="12"/>
      <c r="Q17" s="12"/>
      <c r="R17" s="52"/>
      <c r="S17" s="73" t="s">
        <v>221</v>
      </c>
      <c r="T17" s="54">
        <v>4349</v>
      </c>
      <c r="U17" s="53">
        <v>5222</v>
      </c>
      <c r="V17" s="54">
        <v>1355</v>
      </c>
    </row>
    <row r="18" spans="1:22" s="4" customFormat="1" ht="240.75" customHeight="1" x14ac:dyDescent="0.35">
      <c r="A18" s="5">
        <v>15</v>
      </c>
      <c r="B18" s="14" t="s">
        <v>14</v>
      </c>
      <c r="C18" s="73" t="s">
        <v>231</v>
      </c>
      <c r="D18" s="68" t="s">
        <v>80</v>
      </c>
      <c r="E18" s="17" t="s">
        <v>57</v>
      </c>
      <c r="F18" s="21" t="s">
        <v>38</v>
      </c>
      <c r="G18" s="28">
        <v>50000</v>
      </c>
      <c r="H18" s="31">
        <v>50000</v>
      </c>
      <c r="I18" s="33">
        <v>50000</v>
      </c>
      <c r="J18" s="37">
        <v>0</v>
      </c>
      <c r="K18" s="20" t="s">
        <v>187</v>
      </c>
      <c r="L18" s="19" t="s">
        <v>147</v>
      </c>
      <c r="M18" s="18" t="s">
        <v>115</v>
      </c>
      <c r="N18" s="3" t="s">
        <v>41</v>
      </c>
      <c r="O18" s="8">
        <v>4349</v>
      </c>
      <c r="P18" s="10"/>
      <c r="Q18" s="8"/>
      <c r="R18" s="52">
        <v>65</v>
      </c>
      <c r="S18" s="73" t="s">
        <v>221</v>
      </c>
      <c r="T18" s="54">
        <v>4349</v>
      </c>
      <c r="U18" s="53">
        <v>6323</v>
      </c>
      <c r="V18" s="54">
        <v>1355</v>
      </c>
    </row>
    <row r="19" spans="1:22" s="4" customFormat="1" ht="248.25" customHeight="1" x14ac:dyDescent="0.35">
      <c r="A19" s="5">
        <v>16</v>
      </c>
      <c r="B19" s="14"/>
      <c r="C19" s="73" t="s">
        <v>200</v>
      </c>
      <c r="D19" s="68" t="s">
        <v>104</v>
      </c>
      <c r="E19" s="17" t="s">
        <v>74</v>
      </c>
      <c r="F19" s="21" t="s">
        <v>37</v>
      </c>
      <c r="G19" s="28">
        <v>200000</v>
      </c>
      <c r="H19" s="31">
        <v>150000</v>
      </c>
      <c r="I19" s="32">
        <v>106000</v>
      </c>
      <c r="J19" s="37">
        <v>0</v>
      </c>
      <c r="K19" s="20" t="s">
        <v>164</v>
      </c>
      <c r="L19" s="19" t="s">
        <v>130</v>
      </c>
      <c r="M19" s="18" t="s">
        <v>177</v>
      </c>
      <c r="N19" s="13"/>
      <c r="O19" s="8"/>
      <c r="P19" s="12"/>
      <c r="Q19" s="12"/>
      <c r="R19" s="52"/>
      <c r="S19" s="73" t="s">
        <v>201</v>
      </c>
      <c r="T19" s="54">
        <v>4349</v>
      </c>
      <c r="U19" s="53">
        <v>5222</v>
      </c>
      <c r="V19" s="54">
        <v>1355</v>
      </c>
    </row>
    <row r="20" spans="1:22" s="4" customFormat="1" ht="264" customHeight="1" x14ac:dyDescent="0.35">
      <c r="A20" s="5">
        <v>17</v>
      </c>
      <c r="B20" s="14"/>
      <c r="C20" s="73" t="s">
        <v>205</v>
      </c>
      <c r="D20" s="68" t="s">
        <v>99</v>
      </c>
      <c r="E20" s="17" t="s">
        <v>7</v>
      </c>
      <c r="F20" s="21" t="s">
        <v>37</v>
      </c>
      <c r="G20" s="28">
        <v>373000</v>
      </c>
      <c r="H20" s="31">
        <v>130000</v>
      </c>
      <c r="I20" s="32">
        <v>130000</v>
      </c>
      <c r="J20" s="37">
        <v>500000</v>
      </c>
      <c r="K20" s="20" t="s">
        <v>189</v>
      </c>
      <c r="L20" s="22" t="s">
        <v>132</v>
      </c>
      <c r="M20" s="18" t="s">
        <v>126</v>
      </c>
      <c r="N20" s="13"/>
      <c r="O20" s="8"/>
      <c r="P20" s="12"/>
      <c r="Q20" s="12"/>
      <c r="R20" s="52"/>
      <c r="S20" s="73" t="s">
        <v>201</v>
      </c>
      <c r="T20" s="54">
        <v>4349</v>
      </c>
      <c r="U20" s="53" t="s">
        <v>194</v>
      </c>
      <c r="V20" s="54">
        <v>1355</v>
      </c>
    </row>
    <row r="21" spans="1:22" s="4" customFormat="1" ht="294.75" customHeight="1" x14ac:dyDescent="0.35">
      <c r="A21" s="5">
        <v>18</v>
      </c>
      <c r="B21" s="14" t="s">
        <v>25</v>
      </c>
      <c r="C21" s="73" t="s">
        <v>213</v>
      </c>
      <c r="D21" s="68" t="s">
        <v>108</v>
      </c>
      <c r="E21" s="17" t="s">
        <v>62</v>
      </c>
      <c r="F21" s="21" t="s">
        <v>37</v>
      </c>
      <c r="G21" s="28">
        <v>207000</v>
      </c>
      <c r="H21" s="31">
        <v>146000</v>
      </c>
      <c r="I21" s="32">
        <v>74000</v>
      </c>
      <c r="J21" s="37">
        <v>0</v>
      </c>
      <c r="K21" s="20" t="s">
        <v>165</v>
      </c>
      <c r="L21" s="19" t="s">
        <v>131</v>
      </c>
      <c r="M21" s="18" t="s">
        <v>176</v>
      </c>
      <c r="N21" s="13" t="s">
        <v>41</v>
      </c>
      <c r="O21" s="8">
        <v>4349</v>
      </c>
      <c r="P21" s="8"/>
      <c r="Q21" s="8"/>
      <c r="R21" s="52">
        <v>57</v>
      </c>
      <c r="S21" s="73" t="s">
        <v>214</v>
      </c>
      <c r="T21" s="54">
        <v>4349</v>
      </c>
      <c r="U21" s="53">
        <v>6321</v>
      </c>
      <c r="V21" s="54">
        <v>1355</v>
      </c>
    </row>
    <row r="22" spans="1:22" s="4" customFormat="1" ht="256.5" customHeight="1" x14ac:dyDescent="0.35">
      <c r="A22" s="5">
        <v>19</v>
      </c>
      <c r="B22" s="14" t="s">
        <v>28</v>
      </c>
      <c r="C22" s="73" t="s">
        <v>235</v>
      </c>
      <c r="D22" s="68" t="s">
        <v>116</v>
      </c>
      <c r="E22" s="17" t="s">
        <v>34</v>
      </c>
      <c r="F22" s="21" t="s">
        <v>37</v>
      </c>
      <c r="G22" s="28">
        <v>58000</v>
      </c>
      <c r="H22" s="31">
        <v>58000</v>
      </c>
      <c r="I22" s="33">
        <v>50000</v>
      </c>
      <c r="J22" s="37">
        <v>0</v>
      </c>
      <c r="K22" s="20" t="s">
        <v>166</v>
      </c>
      <c r="L22" s="19" t="s">
        <v>181</v>
      </c>
      <c r="M22" s="18" t="s">
        <v>182</v>
      </c>
      <c r="N22" s="13" t="s">
        <v>46</v>
      </c>
      <c r="O22" s="8">
        <v>4349</v>
      </c>
      <c r="P22" s="12"/>
      <c r="Q22" s="12"/>
      <c r="R22" s="52">
        <v>65</v>
      </c>
      <c r="S22" s="73" t="s">
        <v>214</v>
      </c>
      <c r="T22" s="54">
        <v>4349</v>
      </c>
      <c r="U22" s="53">
        <v>5222</v>
      </c>
      <c r="V22" s="54">
        <v>1355</v>
      </c>
    </row>
    <row r="23" spans="1:22" s="4" customFormat="1" ht="250.5" customHeight="1" x14ac:dyDescent="0.35">
      <c r="A23" s="5">
        <v>20</v>
      </c>
      <c r="B23" s="14" t="s">
        <v>26</v>
      </c>
      <c r="C23" s="73" t="s">
        <v>208</v>
      </c>
      <c r="D23" s="68" t="s">
        <v>106</v>
      </c>
      <c r="E23" s="17" t="s">
        <v>61</v>
      </c>
      <c r="F23" s="21" t="s">
        <v>38</v>
      </c>
      <c r="G23" s="28">
        <v>95016</v>
      </c>
      <c r="H23" s="31">
        <v>93000</v>
      </c>
      <c r="I23" s="32">
        <v>93000</v>
      </c>
      <c r="J23" s="37">
        <v>0</v>
      </c>
      <c r="K23" s="20" t="s">
        <v>158</v>
      </c>
      <c r="L23" s="19" t="s">
        <v>145</v>
      </c>
      <c r="M23" s="18" t="s">
        <v>107</v>
      </c>
      <c r="N23" s="13" t="s">
        <v>46</v>
      </c>
      <c r="O23" s="8">
        <v>4349</v>
      </c>
      <c r="P23" s="9"/>
      <c r="Q23" s="8"/>
      <c r="R23" s="52">
        <v>58</v>
      </c>
      <c r="S23" s="73" t="s">
        <v>199</v>
      </c>
      <c r="T23" s="54">
        <v>4349</v>
      </c>
      <c r="U23" s="53">
        <v>5222</v>
      </c>
      <c r="V23" s="54">
        <v>1355</v>
      </c>
    </row>
    <row r="24" spans="1:22" s="4" customFormat="1" ht="219" customHeight="1" x14ac:dyDescent="0.35">
      <c r="A24" s="5">
        <v>21</v>
      </c>
      <c r="B24" s="14" t="s">
        <v>12</v>
      </c>
      <c r="C24" s="73" t="s">
        <v>211</v>
      </c>
      <c r="D24" s="68" t="s">
        <v>109</v>
      </c>
      <c r="E24" s="17" t="s">
        <v>69</v>
      </c>
      <c r="F24" s="21" t="s">
        <v>38</v>
      </c>
      <c r="G24" s="28">
        <v>67000</v>
      </c>
      <c r="H24" s="31">
        <v>60000</v>
      </c>
      <c r="I24" s="32">
        <v>60000</v>
      </c>
      <c r="J24" s="37">
        <v>50000</v>
      </c>
      <c r="K24" s="20" t="s">
        <v>186</v>
      </c>
      <c r="L24" s="19" t="s">
        <v>146</v>
      </c>
      <c r="M24" s="18" t="s">
        <v>120</v>
      </c>
      <c r="N24" s="3" t="s">
        <v>39</v>
      </c>
      <c r="O24" s="8">
        <v>4349</v>
      </c>
      <c r="P24" s="8"/>
      <c r="Q24" s="8"/>
      <c r="R24" s="52">
        <v>47</v>
      </c>
      <c r="S24" s="73" t="s">
        <v>212</v>
      </c>
      <c r="T24" s="54">
        <v>4349</v>
      </c>
      <c r="U24" s="53">
        <v>5222</v>
      </c>
      <c r="V24" s="54">
        <v>1355</v>
      </c>
    </row>
    <row r="25" spans="1:22" s="4" customFormat="1" ht="339" customHeight="1" x14ac:dyDescent="0.35">
      <c r="A25" s="5">
        <v>22</v>
      </c>
      <c r="B25" s="14" t="s">
        <v>21</v>
      </c>
      <c r="C25" s="73" t="s">
        <v>202</v>
      </c>
      <c r="D25" s="68" t="s">
        <v>105</v>
      </c>
      <c r="E25" s="17" t="s">
        <v>56</v>
      </c>
      <c r="F25" s="21" t="s">
        <v>38</v>
      </c>
      <c r="G25" s="28">
        <v>385000</v>
      </c>
      <c r="H25" s="31">
        <v>385000</v>
      </c>
      <c r="I25" s="33">
        <v>100000</v>
      </c>
      <c r="J25" s="37">
        <v>300000</v>
      </c>
      <c r="K25" s="20" t="s">
        <v>159</v>
      </c>
      <c r="L25" s="19" t="s">
        <v>137</v>
      </c>
      <c r="M25" s="18" t="s">
        <v>179</v>
      </c>
      <c r="N25" s="13" t="s">
        <v>50</v>
      </c>
      <c r="O25" s="8">
        <v>4349</v>
      </c>
      <c r="P25" s="8"/>
      <c r="Q25" s="8"/>
      <c r="R25" s="52">
        <v>66</v>
      </c>
      <c r="S25" s="73" t="s">
        <v>199</v>
      </c>
      <c r="T25" s="54">
        <v>4349</v>
      </c>
      <c r="U25" s="53">
        <v>5221</v>
      </c>
      <c r="V25" s="54">
        <v>1355</v>
      </c>
    </row>
    <row r="26" spans="1:22" s="4" customFormat="1" ht="254.25" customHeight="1" x14ac:dyDescent="0.35">
      <c r="A26" s="5">
        <v>23</v>
      </c>
      <c r="B26" s="14"/>
      <c r="C26" s="73" t="s">
        <v>237</v>
      </c>
      <c r="D26" s="70" t="s">
        <v>110</v>
      </c>
      <c r="E26" s="23" t="s">
        <v>76</v>
      </c>
      <c r="F26" s="24" t="s">
        <v>38</v>
      </c>
      <c r="G26" s="29">
        <v>95000</v>
      </c>
      <c r="H26" s="31">
        <v>70000</v>
      </c>
      <c r="I26" s="34">
        <v>60000</v>
      </c>
      <c r="J26" s="37">
        <v>0</v>
      </c>
      <c r="K26" s="25" t="s">
        <v>160</v>
      </c>
      <c r="L26" s="26" t="s">
        <v>136</v>
      </c>
      <c r="M26" s="57" t="s">
        <v>180</v>
      </c>
      <c r="N26" s="13"/>
      <c r="O26" s="8"/>
      <c r="P26" s="12"/>
      <c r="Q26" s="12"/>
      <c r="R26" s="52"/>
      <c r="S26" s="73" t="s">
        <v>223</v>
      </c>
      <c r="T26" s="54">
        <v>4349</v>
      </c>
      <c r="U26" s="53">
        <v>5221</v>
      </c>
      <c r="V26" s="54">
        <v>1355</v>
      </c>
    </row>
    <row r="27" spans="1:22" s="4" customFormat="1" ht="287.25" customHeight="1" x14ac:dyDescent="0.35">
      <c r="A27" s="5">
        <v>24</v>
      </c>
      <c r="B27" s="14" t="s">
        <v>31</v>
      </c>
      <c r="C27" s="73" t="s">
        <v>215</v>
      </c>
      <c r="D27" s="71" t="s">
        <v>111</v>
      </c>
      <c r="E27" s="19" t="s">
        <v>58</v>
      </c>
      <c r="F27" s="27" t="s">
        <v>38</v>
      </c>
      <c r="G27" s="30">
        <v>57989</v>
      </c>
      <c r="H27" s="31">
        <v>57000</v>
      </c>
      <c r="I27" s="36">
        <v>57000</v>
      </c>
      <c r="J27" s="37">
        <v>0</v>
      </c>
      <c r="K27" s="41" t="s">
        <v>161</v>
      </c>
      <c r="L27" s="19" t="s">
        <v>172</v>
      </c>
      <c r="M27" s="18" t="s">
        <v>119</v>
      </c>
      <c r="N27" s="16" t="s">
        <v>47</v>
      </c>
      <c r="O27" s="8">
        <v>4349</v>
      </c>
      <c r="P27" s="12"/>
      <c r="Q27" s="12"/>
      <c r="R27" s="52">
        <v>65</v>
      </c>
      <c r="S27" s="73" t="s">
        <v>216</v>
      </c>
      <c r="T27" s="54">
        <v>4349</v>
      </c>
      <c r="U27" s="53">
        <v>5222</v>
      </c>
      <c r="V27" s="54">
        <v>1355</v>
      </c>
    </row>
    <row r="28" spans="1:22" s="4" customFormat="1" ht="251.25" customHeight="1" x14ac:dyDescent="0.35">
      <c r="A28" s="5">
        <v>25</v>
      </c>
      <c r="B28" s="14"/>
      <c r="C28" s="73" t="s">
        <v>209</v>
      </c>
      <c r="D28" s="71" t="s">
        <v>112</v>
      </c>
      <c r="E28" s="19" t="s">
        <v>75</v>
      </c>
      <c r="F28" s="27" t="s">
        <v>38</v>
      </c>
      <c r="G28" s="30">
        <v>50000</v>
      </c>
      <c r="H28" s="31">
        <v>50000</v>
      </c>
      <c r="I28" s="35">
        <v>50000</v>
      </c>
      <c r="J28" s="37">
        <v>0</v>
      </c>
      <c r="K28" s="20" t="s">
        <v>173</v>
      </c>
      <c r="L28" s="22" t="s">
        <v>135</v>
      </c>
      <c r="M28" s="18" t="s">
        <v>113</v>
      </c>
      <c r="N28" s="16"/>
      <c r="O28" s="8"/>
      <c r="P28" s="12"/>
      <c r="Q28" s="12"/>
      <c r="R28" s="52"/>
      <c r="S28" s="73" t="s">
        <v>210</v>
      </c>
      <c r="T28" s="54">
        <v>4349</v>
      </c>
      <c r="U28" s="53">
        <v>5221</v>
      </c>
      <c r="V28" s="54">
        <v>1355</v>
      </c>
    </row>
    <row r="29" spans="1:22" s="4" customFormat="1" ht="302.25" customHeight="1" x14ac:dyDescent="0.35">
      <c r="A29" s="5">
        <v>26</v>
      </c>
      <c r="B29" s="14" t="s">
        <v>24</v>
      </c>
      <c r="C29" s="73" t="s">
        <v>224</v>
      </c>
      <c r="D29" s="71" t="s">
        <v>127</v>
      </c>
      <c r="E29" s="19" t="s">
        <v>53</v>
      </c>
      <c r="F29" s="27" t="s">
        <v>38</v>
      </c>
      <c r="G29" s="30">
        <v>91810</v>
      </c>
      <c r="H29" s="31">
        <v>91810</v>
      </c>
      <c r="I29" s="36">
        <v>50000</v>
      </c>
      <c r="J29" s="37">
        <v>0</v>
      </c>
      <c r="K29" s="20" t="s">
        <v>162</v>
      </c>
      <c r="L29" s="22" t="s">
        <v>134</v>
      </c>
      <c r="M29" s="18" t="s">
        <v>114</v>
      </c>
      <c r="N29" s="16" t="s">
        <v>40</v>
      </c>
      <c r="O29" s="8">
        <v>4349</v>
      </c>
      <c r="P29" s="8"/>
      <c r="Q29" s="8"/>
      <c r="R29" s="52">
        <v>67</v>
      </c>
      <c r="S29" s="73" t="s">
        <v>225</v>
      </c>
      <c r="T29" s="54">
        <v>4349</v>
      </c>
      <c r="U29" s="53">
        <v>5221</v>
      </c>
      <c r="V29" s="54">
        <v>1355</v>
      </c>
    </row>
    <row r="30" spans="1:22" s="4" customFormat="1" ht="303.75" customHeight="1" x14ac:dyDescent="0.35">
      <c r="A30" s="5">
        <v>27</v>
      </c>
      <c r="B30" s="14" t="s">
        <v>15</v>
      </c>
      <c r="C30" s="73" t="s">
        <v>222</v>
      </c>
      <c r="D30" s="71" t="s">
        <v>96</v>
      </c>
      <c r="E30" s="19" t="s">
        <v>60</v>
      </c>
      <c r="F30" s="27" t="s">
        <v>37</v>
      </c>
      <c r="G30" s="30">
        <v>256000</v>
      </c>
      <c r="H30" s="31">
        <v>195000</v>
      </c>
      <c r="I30" s="35">
        <v>135000</v>
      </c>
      <c r="J30" s="37">
        <v>0</v>
      </c>
      <c r="K30" s="20" t="s">
        <v>174</v>
      </c>
      <c r="L30" s="19" t="s">
        <v>175</v>
      </c>
      <c r="M30" s="18" t="s">
        <v>178</v>
      </c>
      <c r="N30" s="15" t="s">
        <v>41</v>
      </c>
      <c r="O30" s="8">
        <v>4349</v>
      </c>
      <c r="P30" s="8"/>
      <c r="Q30" s="8"/>
      <c r="R30" s="52">
        <v>61</v>
      </c>
      <c r="S30" s="73" t="s">
        <v>223</v>
      </c>
      <c r="T30" s="54">
        <v>4349</v>
      </c>
      <c r="U30" s="53" t="s">
        <v>193</v>
      </c>
      <c r="V30" s="54">
        <v>1355</v>
      </c>
    </row>
    <row r="31" spans="1:22" s="4" customFormat="1" ht="271.5" customHeight="1" x14ac:dyDescent="0.35">
      <c r="A31" s="5">
        <v>28</v>
      </c>
      <c r="B31" s="14"/>
      <c r="C31" s="73" t="s">
        <v>239</v>
      </c>
      <c r="D31" s="71" t="s">
        <v>103</v>
      </c>
      <c r="E31" s="19" t="s">
        <v>72</v>
      </c>
      <c r="F31" s="27" t="s">
        <v>37</v>
      </c>
      <c r="G31" s="30">
        <v>186000</v>
      </c>
      <c r="H31" s="31">
        <v>113000</v>
      </c>
      <c r="I31" s="35">
        <v>113000</v>
      </c>
      <c r="J31" s="37">
        <v>100000</v>
      </c>
      <c r="K31" s="20" t="s">
        <v>188</v>
      </c>
      <c r="L31" s="22" t="s">
        <v>129</v>
      </c>
      <c r="M31" s="18" t="s">
        <v>118</v>
      </c>
      <c r="N31" s="16"/>
      <c r="O31" s="8"/>
      <c r="P31" s="12"/>
      <c r="Q31" s="12"/>
      <c r="R31" s="52"/>
      <c r="S31" s="73" t="s">
        <v>240</v>
      </c>
      <c r="T31" s="54">
        <v>4349</v>
      </c>
      <c r="U31" s="53">
        <v>5221</v>
      </c>
      <c r="V31" s="54">
        <v>1355</v>
      </c>
    </row>
    <row r="32" spans="1:22" s="4" customFormat="1" ht="265.5" customHeight="1" x14ac:dyDescent="0.35">
      <c r="A32" s="5">
        <v>29</v>
      </c>
      <c r="B32" s="14" t="s">
        <v>27</v>
      </c>
      <c r="C32" s="73" t="s">
        <v>197</v>
      </c>
      <c r="D32" s="72" t="s">
        <v>117</v>
      </c>
      <c r="E32" s="44" t="s">
        <v>63</v>
      </c>
      <c r="F32" s="61" t="s">
        <v>37</v>
      </c>
      <c r="G32" s="62">
        <v>1837136</v>
      </c>
      <c r="H32" s="31">
        <v>500000</v>
      </c>
      <c r="I32" s="35">
        <v>275000</v>
      </c>
      <c r="J32" s="37">
        <v>0</v>
      </c>
      <c r="K32" s="41" t="s">
        <v>195</v>
      </c>
      <c r="L32" s="44" t="s">
        <v>128</v>
      </c>
      <c r="M32" s="39" t="s">
        <v>196</v>
      </c>
      <c r="N32" s="16" t="s">
        <v>43</v>
      </c>
      <c r="O32" s="63">
        <v>4349</v>
      </c>
      <c r="P32" s="64"/>
      <c r="Q32" s="64"/>
      <c r="R32" s="52">
        <v>55</v>
      </c>
      <c r="S32" s="73" t="s">
        <v>198</v>
      </c>
      <c r="T32" s="54">
        <v>4349</v>
      </c>
      <c r="U32" s="53" t="s">
        <v>193</v>
      </c>
      <c r="V32" s="54">
        <v>1355</v>
      </c>
    </row>
    <row r="34" spans="1:22" s="2" customFormat="1" ht="36" customHeight="1" x14ac:dyDescent="0.35">
      <c r="A34" s="74" t="s">
        <v>241</v>
      </c>
      <c r="B34" s="75"/>
      <c r="C34" s="75"/>
      <c r="D34" s="75"/>
      <c r="E34" s="45"/>
      <c r="F34" s="45"/>
      <c r="G34" s="46">
        <f>SUM(G4:G32)</f>
        <v>25892403</v>
      </c>
      <c r="H34" s="46">
        <f>SUM(H4:H32)</f>
        <v>5597810</v>
      </c>
      <c r="I34" s="46">
        <f>SUM(I4:I32)</f>
        <v>4777000</v>
      </c>
      <c r="J34" s="46">
        <f t="shared" ref="J34" si="0">SUM(J4:J32)</f>
        <v>2491000</v>
      </c>
      <c r="K34" s="6"/>
      <c r="L34" s="7"/>
      <c r="M34" s="7"/>
      <c r="O34" s="11"/>
      <c r="P34" s="11"/>
      <c r="Q34" s="11"/>
      <c r="S34" s="56"/>
      <c r="T34" s="49"/>
      <c r="U34" s="51"/>
      <c r="V34" s="50"/>
    </row>
  </sheetData>
  <sheetProtection formatCells="0" formatColumns="0" formatRows="0" insertColumns="0" insertRows="0" insertHyperlinks="0" deleteColumns="0" deleteRows="0" sort="0" autoFilter="0" pivotTables="0"/>
  <autoFilter ref="A3:V32"/>
  <sortState ref="A4:S42">
    <sortCondition ref="A4:A45"/>
  </sortState>
  <mergeCells count="2">
    <mergeCell ref="A34:D34"/>
    <mergeCell ref="A1:Q1"/>
  </mergeCells>
  <pageMargins left="0.25" right="0.25" top="0.75" bottom="0.75" header="0.3" footer="0.3"/>
  <pageSetup paperSize="9" scale="28" fitToHeight="0" orientation="landscape" r:id="rId1"/>
  <headerFooter>
    <oddHeader>&amp;L&amp;"Arial,Tučné"&amp;22Oblast sociální péče&amp;C&amp;"Arial,Tučné"&amp;36Dotace z výnosu daní z hazardních her
Téma A navrženo k podpoře&amp;R&amp;22Příloha č. 1</oddHeader>
    <oddFooter>&amp;L&amp;22Výběrové řízení 2020
&amp;R&amp;22&amp;P/&amp;N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Téma A. - NNO</vt:lpstr>
      <vt:lpstr>'Téma A. - NNO'!Názvy_tisku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Neznámy text.</dc:creator>
  <cp:lastModifiedBy>Klimková Monika</cp:lastModifiedBy>
  <cp:lastPrinted>2020-06-01T12:04:57Z</cp:lastPrinted>
  <dcterms:created xsi:type="dcterms:W3CDTF">2017-05-10T06:15:47Z</dcterms:created>
  <dcterms:modified xsi:type="dcterms:W3CDTF">2020-06-04T05:30:46Z</dcterms:modified>
</cp:coreProperties>
</file>