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mkovamo\Desktop\transfery 2021 vyúčto formuláře\Příspěvkové organizace města\"/>
    </mc:Choice>
  </mc:AlternateContent>
  <xr:revisionPtr revIDLastSave="0" documentId="13_ncr:1_{E1B6B558-F7C6-4B15-BAF7-2CA6E51FCDA1}" xr6:coauthVersionLast="46" xr6:coauthVersionMax="46" xr10:uidLastSave="{00000000-0000-0000-0000-000000000000}"/>
  <workbookProtection workbookPassword="CCA6" lockStructure="1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Personální obsazení" sheetId="12" r:id="rId2"/>
    <sheet name="Náklady" sheetId="13" r:id="rId3"/>
    <sheet name="Zdroje" sheetId="6" r:id="rId4"/>
    <sheet name="Přehled čerpání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3" l="1"/>
  <c r="D28" i="13"/>
  <c r="D20" i="13"/>
  <c r="D10" i="13"/>
  <c r="C28" i="13"/>
  <c r="C20" i="13"/>
  <c r="C10" i="13"/>
  <c r="C8" i="13" l="1"/>
  <c r="B2" i="6"/>
  <c r="E44" i="13" l="1"/>
  <c r="E49" i="13"/>
  <c r="E48" i="13"/>
  <c r="E47" i="13"/>
  <c r="E46" i="13"/>
  <c r="E45" i="13"/>
  <c r="E51" i="13"/>
  <c r="E50" i="13"/>
  <c r="E27" i="13"/>
  <c r="E26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5" i="13"/>
  <c r="E24" i="13"/>
  <c r="E23" i="13"/>
  <c r="E22" i="13"/>
  <c r="E21" i="13"/>
  <c r="E19" i="13"/>
  <c r="E12" i="13"/>
  <c r="E13" i="13"/>
  <c r="E14" i="13"/>
  <c r="E15" i="13"/>
  <c r="E16" i="13"/>
  <c r="E17" i="13"/>
  <c r="E18" i="13"/>
  <c r="E11" i="13"/>
  <c r="E32" i="12"/>
  <c r="B2" i="13"/>
  <c r="B1" i="13"/>
  <c r="B2" i="12"/>
  <c r="B3" i="12"/>
  <c r="E28" i="13" l="1"/>
  <c r="E10" i="13"/>
  <c r="E20" i="13" l="1"/>
  <c r="D43" i="13"/>
  <c r="D8" i="13" s="1"/>
  <c r="D9" i="13" s="1"/>
  <c r="E43" i="13"/>
  <c r="D46" i="12"/>
  <c r="D32" i="12"/>
  <c r="E18" i="12"/>
  <c r="E8" i="13" l="1"/>
  <c r="E9" i="13" s="1"/>
  <c r="E22" i="11" l="1"/>
  <c r="C3" i="11"/>
  <c r="C2" i="11"/>
  <c r="D8" i="6" l="1"/>
  <c r="E9" i="6" s="1"/>
  <c r="B1" i="6"/>
  <c r="E13" i="6" l="1"/>
  <c r="E15" i="6"/>
  <c r="E17" i="6"/>
  <c r="E19" i="6"/>
  <c r="E21" i="6"/>
  <c r="E23" i="6"/>
  <c r="E12" i="6"/>
  <c r="E14" i="6"/>
  <c r="E16" i="6"/>
  <c r="E18" i="6"/>
  <c r="E20" i="6"/>
  <c r="E22" i="6"/>
  <c r="E24" i="6"/>
  <c r="E11" i="6"/>
  <c r="E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G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uveďte skutečnou dobu trvání pracovního poměru v období realizace projektu</t>
        </r>
      </text>
    </comment>
    <comment ref="G21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  <comment ref="G3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<sst xmlns="http://schemas.openxmlformats.org/spreadsheetml/2006/main" count="161" uniqueCount="123">
  <si>
    <t>Název příjemce</t>
  </si>
  <si>
    <t>Název projektu</t>
  </si>
  <si>
    <t>Osoba zodpovědná za projekt</t>
  </si>
  <si>
    <t>Stručný průběh realizace projektu ve sledovaném období</t>
  </si>
  <si>
    <t>Termín realizace, konání akce/akcí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</si>
  <si>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</si>
  <si>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</si>
  <si>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</si>
  <si>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</si>
  <si>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</si>
  <si>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</si>
  <si>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</si>
  <si>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</si>
  <si>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</si>
  <si>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</si>
  <si>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</si>
  <si>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</si>
  <si>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</si>
  <si>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</si>
  <si>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</si>
  <si>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</si>
  <si>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</si>
  <si>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</si>
  <si>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</si>
  <si>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Druh nákladu</t>
  </si>
  <si>
    <t>Celkové náklady na projekt</t>
  </si>
  <si>
    <t>Skutečné náklady financované z jiných zdrojů</t>
  </si>
  <si>
    <t>Skutečné náklady financované z dotace SMO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</si>
  <si>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</si>
  <si>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</si>
  <si>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</si>
  <si>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</si>
  <si>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</si>
  <si>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</si>
  <si>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</si>
  <si>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</si>
  <si>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</si>
  <si>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</si>
  <si>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</si>
  <si>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</si>
  <si>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</si>
  <si>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</si>
  <si>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</si>
  <si>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</si>
  <si>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</si>
  <si>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</si>
  <si>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</si>
  <si>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</si>
  <si>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</si>
  <si>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</si>
  <si>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</si>
  <si>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</si>
  <si>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</si>
  <si>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</si>
  <si>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</si>
  <si>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</si>
  <si>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</si>
  <si>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</si>
  <si>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</si>
  <si>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Opravy a udržování</t>
  </si>
  <si>
    <t>Cestovné</t>
  </si>
  <si>
    <t>Odpisy</t>
  </si>
  <si>
    <t>Jiné náklady celkem - specifikace</t>
  </si>
  <si>
    <t>Osobní náklady</t>
  </si>
  <si>
    <t>Mzdové náklady HPP (pracovní smlouvy)</t>
  </si>
  <si>
    <t>Zákonné sociální a zdravotní pojištění</t>
  </si>
  <si>
    <t>Zákonné pojištění odpovědnosti zaměstnavatele (Kooperativa)</t>
  </si>
  <si>
    <t>Jiné osobní náklady</t>
  </si>
  <si>
    <t>Celkové náklady služby</t>
  </si>
  <si>
    <t>FINANČNÍ ZDROJE PROJEKTU - Závěrečné hodnocení</t>
  </si>
  <si>
    <t>NÁKLADOVÝ ROZPOČET PROJEKTU - Závěrečné hodnocení</t>
  </si>
  <si>
    <t>Zdroje financování</t>
  </si>
  <si>
    <t>Skutečné zdroje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</si>
  <si>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</si>
  <si>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</si>
  <si>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</si>
  <si>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</si>
  <si>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</si>
  <si>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</si>
  <si>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</si>
  <si>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</si>
  <si>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</si>
  <si>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</si>
  <si>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</si>
  <si>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</si>
  <si>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</si>
  <si>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</si>
  <si>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</si>
  <si>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</si>
  <si>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</si>
  <si>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</si>
  <si>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</si>
  <si>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</si>
  <si>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</si>
  <si>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</si>
  <si>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</si>
  <si>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</si>
  <si>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</si>
  <si>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>Tel:</t>
  </si>
  <si>
    <t>Datum:</t>
  </si>
  <si>
    <t>jméno a podpis statutárního zástupce</t>
  </si>
  <si>
    <t>Zdravotní pojišťovna</t>
  </si>
  <si>
    <t>Řádky lze přidávat</t>
  </si>
  <si>
    <t>Ke dni vyúčtování vyčerpáno celkem</t>
  </si>
  <si>
    <t>z toho: Prevence kriminality</t>
  </si>
  <si>
    <t>Sjednaná doba 
od - do</t>
  </si>
  <si>
    <t>Přepočtený úvazek</t>
  </si>
  <si>
    <t>Dotace z rozpočtu MSK</t>
  </si>
  <si>
    <t>Očekávané zdroje uvedené v žádosti k financování projektu</t>
  </si>
  <si>
    <t>Podíl skutečných zdrojů k celkovým 
skut. nákladům projektu %</t>
  </si>
  <si>
    <t>Dohody o pracovní činnosti</t>
  </si>
  <si>
    <t>Dohody o provedení práce</t>
  </si>
  <si>
    <t>- veškeré předložené kopie dokladů, které jsou součástí předloženého vyúčtování, jsou totožné s originály</t>
  </si>
  <si>
    <t xml:space="preserve">- náklady na realizaci projektu uplatněné ve vyúčtování poskytnuté dotace nebyly současně uplatněny v jiném vypořádání dotace poskytnuté statutárním městem Ostrava, nebo u jiného poskytovatele.“
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</si>
  <si>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</si>
  <si>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PŘEHLED O ČERPÁNÍ PŘÍSPĚVKU - Závěrečné hodnocení</t>
  </si>
  <si>
    <t>Výše poskytnutého příspěvku</t>
  </si>
  <si>
    <t xml:space="preserve">Výše vráceného příspěvku </t>
  </si>
  <si>
    <t>Do čerpání příspěvku lze zahrnout pouze náklady, které vznikly a byly uhrazeny v období realizace projektu uvedeného v oznamovacím dopise</t>
  </si>
  <si>
    <t>% podíl výše příspěvku SMO z celkových
nákladů projektu</t>
  </si>
  <si>
    <t>Zpracoval:</t>
  </si>
  <si>
    <t>Závěrečná zpráva o realizaci projektu za rok 2021</t>
  </si>
  <si>
    <t>Zhodnocení projektu - vyjádření, zda projekt proběhl v souladu s předloženou přihláškou do výběrového řízení pro poskytování transferů z rozpočtu SMO pro rok 2021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</si>
</sst>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Protection="1"/>
    <xf numFmtId="164" fontId="7" fillId="4" borderId="1" xfId="0" applyNumberFormat="1" applyFont="1" applyFill="1" applyBorder="1" applyProtection="1"/>
    <xf numFmtId="0" fontId="1" fillId="4" borderId="1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7" fillId="4" borderId="7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Protection="1">
      <protection locked="0"/>
    </xf>
    <xf numFmtId="2" fontId="7" fillId="4" borderId="1" xfId="0" applyNumberFormat="1" applyFont="1" applyFill="1" applyBorder="1" applyProtection="1"/>
    <xf numFmtId="49" fontId="8" fillId="0" borderId="1" xfId="0" applyNumberFormat="1" applyFont="1" applyFill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7" fillId="4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9" fontId="8" fillId="0" borderId="7" xfId="1" applyFont="1" applyFill="1" applyBorder="1" applyAlignment="1" applyProtection="1">
      <alignment horizontal="center" vertical="center" wrapText="1"/>
    </xf>
    <xf numFmtId="9" fontId="8" fillId="3" borderId="7" xfId="1" applyFont="1" applyFill="1" applyBorder="1" applyAlignment="1" applyProtection="1">
      <alignment horizontal="center" vertical="center" wrapText="1"/>
    </xf>
    <xf numFmtId="9" fontId="7" fillId="4" borderId="7" xfId="0" applyNumberFormat="1" applyFont="1" applyFill="1" applyBorder="1" applyAlignment="1" applyProtection="1">
      <alignment horizontal="center" vertical="center" wrapText="1"/>
    </xf>
    <xf numFmtId="9" fontId="7" fillId="4" borderId="7" xfId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/>
    </xf>
    <xf numFmtId="4" fontId="8" fillId="3" borderId="7" xfId="0" applyNumberFormat="1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Protection="1"/>
    <xf numFmtId="49" fontId="1" fillId="0" borderId="0" xfId="0" applyNumberFormat="1" applyFont="1" applyProtection="1"/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Border="1" applyProtection="1"/>
    <xf numFmtId="4" fontId="7" fillId="4" borderId="7" xfId="0" applyNumberFormat="1" applyFont="1" applyFill="1" applyBorder="1" applyAlignment="1" applyProtection="1">
      <alignment horizontal="right" vertical="center" wrapText="1"/>
    </xf>
    <xf numFmtId="4" fontId="8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7" xfId="0" applyNumberFormat="1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Fill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4" borderId="3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wrapText="1"/>
    </xf>
    <xf numFmtId="49" fontId="1" fillId="0" borderId="4" xfId="0" applyNumberFormat="1" applyFont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right"/>
    </xf>
    <xf numFmtId="0" fontId="5" fillId="2" borderId="3" xfId="0" quotePrefix="1" applyNumberFormat="1" applyFont="1" applyFill="1" applyBorder="1" applyAlignment="1" applyProtection="1">
      <alignment horizontal="left" vertical="center"/>
    </xf>
    <xf numFmtId="0" fontId="5" fillId="2" borderId="5" xfId="0" quotePrefix="1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4" fillId="2" borderId="0" xfId="0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workbookViewId="0">
      <selection activeCell="A8" sqref="A8:C11"/>
    </sheetView>
  </sheetViews>
  <sheetFormatPr defaultColWidth="9.140625" defaultRowHeight="12.75" x14ac:dyDescent="0.2"/>
  <cols>
    <col min="1" max="1" width="27.7109375" style="50" customWidth="1"/>
    <col min="2" max="2" width="59.42578125" style="50" customWidth="1"/>
    <col min="3" max="3" width="112.85546875" style="50" customWidth="1"/>
    <col min="4" max="16384" width="9.140625" style="50"/>
  </cols>
  <sheetData>
    <row r="1" spans="1:14" ht="30.75" customHeight="1" x14ac:dyDescent="0.2">
      <c r="A1" s="87" t="s">
        <v>121</v>
      </c>
      <c r="B1" s="87"/>
      <c r="C1" s="8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6.25" customHeight="1" x14ac:dyDescent="0.2">
      <c r="A2" s="49" t="s">
        <v>0</v>
      </c>
      <c r="B2" s="88"/>
      <c r="C2" s="89"/>
    </row>
    <row r="3" spans="1:14" ht="26.25" customHeight="1" x14ac:dyDescent="0.2">
      <c r="A3" s="49" t="s">
        <v>1</v>
      </c>
      <c r="B3" s="90"/>
      <c r="C3" s="90"/>
    </row>
    <row r="4" spans="1:14" ht="26.25" customHeight="1" x14ac:dyDescent="0.2">
      <c r="A4" s="49" t="s">
        <v>2</v>
      </c>
      <c r="B4" s="92"/>
      <c r="C4" s="92"/>
    </row>
    <row r="6" spans="1:14" x14ac:dyDescent="0.2">
      <c r="A6" s="93" t="s">
        <v>3</v>
      </c>
      <c r="B6" s="93"/>
      <c r="C6" s="93"/>
    </row>
    <row r="7" spans="1:14" ht="28.5" customHeight="1" x14ac:dyDescent="0.2">
      <c r="A7" s="94" t="s">
        <v>122</v>
      </c>
      <c r="B7" s="94"/>
      <c r="C7" s="94"/>
    </row>
    <row r="8" spans="1:14" ht="42.6" customHeight="1" x14ac:dyDescent="0.2">
      <c r="A8" s="91"/>
      <c r="B8" s="95"/>
      <c r="C8" s="95"/>
    </row>
    <row r="9" spans="1:14" ht="42.6" customHeight="1" x14ac:dyDescent="0.2">
      <c r="A9" s="91"/>
      <c r="B9" s="95"/>
      <c r="C9" s="95"/>
    </row>
    <row r="10" spans="1:14" ht="42.6" customHeight="1" x14ac:dyDescent="0.2">
      <c r="A10" s="95"/>
      <c r="B10" s="95"/>
      <c r="C10" s="95"/>
    </row>
    <row r="11" spans="1:14" ht="42.6" customHeight="1" x14ac:dyDescent="0.2">
      <c r="A11" s="95"/>
      <c r="B11" s="95"/>
      <c r="C11" s="95"/>
    </row>
    <row r="13" spans="1:14" x14ac:dyDescent="0.2">
      <c r="A13" s="93" t="s">
        <v>4</v>
      </c>
      <c r="B13" s="93"/>
      <c r="C13" s="93"/>
    </row>
    <row r="14" spans="1:14" ht="20.25" customHeight="1" x14ac:dyDescent="0.2">
      <c r="A14" s="96"/>
      <c r="B14" s="96"/>
      <c r="C14" s="96"/>
    </row>
    <row r="15" spans="1:14" ht="20.25" customHeight="1" x14ac:dyDescent="0.2">
      <c r="A15" s="96"/>
      <c r="B15" s="96"/>
      <c r="C15" s="96"/>
    </row>
    <row r="16" spans="1:14" s="69" customFormat="1" ht="12.75" customHeight="1" x14ac:dyDescent="0.2">
      <c r="A16" s="68"/>
      <c r="B16" s="68"/>
      <c r="C16" s="68"/>
    </row>
    <row r="17" spans="1:3" x14ac:dyDescent="0.2">
      <c r="A17" s="93" t="s">
        <v>5</v>
      </c>
      <c r="B17" s="93"/>
      <c r="C17" s="93"/>
    </row>
    <row r="18" spans="1:3" ht="21.2" customHeight="1" x14ac:dyDescent="0.2">
      <c r="A18" s="91"/>
      <c r="B18" s="91"/>
      <c r="C18" s="91"/>
    </row>
    <row r="19" spans="1:3" ht="21.2" customHeight="1" x14ac:dyDescent="0.2">
      <c r="A19" s="91"/>
      <c r="B19" s="91"/>
      <c r="C19" s="91"/>
    </row>
    <row r="21" spans="1:3" x14ac:dyDescent="0.2">
      <c r="A21" s="93" t="s">
        <v>6</v>
      </c>
      <c r="B21" s="93"/>
      <c r="C21" s="93"/>
    </row>
    <row r="22" spans="1:3" ht="30" customHeight="1" x14ac:dyDescent="0.2">
      <c r="A22" s="91"/>
      <c r="B22" s="91"/>
      <c r="C22" s="91"/>
    </row>
    <row r="23" spans="1:3" ht="30" customHeight="1" x14ac:dyDescent="0.2">
      <c r="A23" s="91"/>
      <c r="B23" s="91"/>
      <c r="C23" s="91"/>
    </row>
    <row r="24" spans="1:3" ht="30" customHeight="1" x14ac:dyDescent="0.2">
      <c r="A24" s="91"/>
      <c r="B24" s="91"/>
      <c r="C24" s="91"/>
    </row>
    <row r="26" spans="1:3" x14ac:dyDescent="0.2">
      <c r="A26" s="93" t="s">
        <v>7</v>
      </c>
      <c r="B26" s="93"/>
      <c r="C26" s="93"/>
    </row>
    <row r="27" spans="1:3" ht="30" customHeight="1" x14ac:dyDescent="0.2">
      <c r="A27" s="91"/>
      <c r="B27" s="91"/>
      <c r="C27" s="91"/>
    </row>
    <row r="28" spans="1:3" ht="30" customHeight="1" x14ac:dyDescent="0.2">
      <c r="A28" s="91"/>
      <c r="B28" s="91"/>
      <c r="C28" s="91"/>
    </row>
    <row r="29" spans="1:3" ht="30" customHeight="1" x14ac:dyDescent="0.2">
      <c r="A29" s="91"/>
      <c r="B29" s="91"/>
      <c r="C29" s="91"/>
    </row>
    <row r="30" spans="1:3" x14ac:dyDescent="0.2">
      <c r="A30" s="66"/>
      <c r="B30" s="66"/>
      <c r="C30" s="66"/>
    </row>
    <row r="31" spans="1:3" x14ac:dyDescent="0.2">
      <c r="A31" s="66" t="s">
        <v>8</v>
      </c>
      <c r="B31" s="66"/>
      <c r="C31" s="66"/>
    </row>
    <row r="32" spans="1:3" x14ac:dyDescent="0.2">
      <c r="A32" s="66"/>
      <c r="B32" s="66"/>
      <c r="C32" s="66"/>
    </row>
    <row r="33" spans="1:3" x14ac:dyDescent="0.2">
      <c r="A33" s="85" t="s">
        <v>9</v>
      </c>
      <c r="B33" s="85"/>
      <c r="C33" s="85"/>
    </row>
    <row r="34" spans="1:3" x14ac:dyDescent="0.2">
      <c r="A34" s="85" t="s">
        <v>10</v>
      </c>
      <c r="B34" s="85"/>
      <c r="C34" s="85"/>
    </row>
    <row r="35" spans="1:3" x14ac:dyDescent="0.2">
      <c r="A35" s="85" t="s">
        <v>11</v>
      </c>
      <c r="B35" s="85"/>
      <c r="C35" s="85"/>
    </row>
    <row r="36" spans="1:3" x14ac:dyDescent="0.2">
      <c r="A36" s="85" t="s">
        <v>112</v>
      </c>
      <c r="B36" s="85"/>
      <c r="C36" s="85"/>
    </row>
    <row r="37" spans="1:3" x14ac:dyDescent="0.2">
      <c r="A37" s="86" t="s">
        <v>113</v>
      </c>
      <c r="B37" s="85"/>
      <c r="C37" s="85"/>
    </row>
    <row r="38" spans="1:3" x14ac:dyDescent="0.2">
      <c r="A38" s="66"/>
      <c r="B38" s="66"/>
      <c r="C38" s="66"/>
    </row>
    <row r="39" spans="1:3" x14ac:dyDescent="0.2">
      <c r="A39" s="66"/>
      <c r="B39" s="66"/>
      <c r="C39" s="66"/>
    </row>
    <row r="40" spans="1:3" s="1" customFormat="1" x14ac:dyDescent="0.2">
      <c r="A40" s="82" t="s">
        <v>120</v>
      </c>
      <c r="B40" s="82"/>
      <c r="C40" s="82"/>
    </row>
    <row r="41" spans="1:3" s="1" customFormat="1" x14ac:dyDescent="0.2">
      <c r="A41" s="82" t="s">
        <v>98</v>
      </c>
      <c r="B41" s="82"/>
      <c r="C41" s="82"/>
    </row>
    <row r="42" spans="1:3" s="1" customFormat="1" x14ac:dyDescent="0.2">
      <c r="A42" s="78" t="s">
        <v>99</v>
      </c>
      <c r="C42" s="9"/>
    </row>
    <row r="43" spans="1:3" s="1" customFormat="1" x14ac:dyDescent="0.2">
      <c r="A43" s="79"/>
      <c r="B43" s="83" t="s">
        <v>12</v>
      </c>
      <c r="C43" s="79" t="s">
        <v>100</v>
      </c>
    </row>
  </sheetData>
  <mergeCells count="20"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  <mergeCell ref="A22:C24"/>
    <mergeCell ref="A26:C26"/>
    <mergeCell ref="A34:C34"/>
    <mergeCell ref="A37:C37"/>
    <mergeCell ref="A35:C35"/>
    <mergeCell ref="A36:C36"/>
    <mergeCell ref="A33:C33"/>
  </mergeCells>
  <pageMargins left="0.78740157480314965" right="0.78740157480314965" top="0.98425196850393704" bottom="0.78740157480314965" header="0.31496062992125984" footer="0.31496062992125984"/>
  <pageSetup paperSize="9" scale="64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25" zoomScaleNormal="100" workbookViewId="0">
      <selection activeCell="C66" sqref="C66"/>
    </sheetView>
  </sheetViews>
  <sheetFormatPr defaultColWidth="9.140625" defaultRowHeight="12.75" x14ac:dyDescent="0.2"/>
  <cols>
    <col min="1" max="1" width="27.7109375" style="50" customWidth="1"/>
    <col min="2" max="2" width="10.7109375" style="50" customWidth="1"/>
    <col min="3" max="3" width="26.42578125" style="50" customWidth="1"/>
    <col min="4" max="4" width="15.28515625" style="50" customWidth="1"/>
    <col min="5" max="6" width="15" style="50" customWidth="1"/>
    <col min="7" max="7" width="18.42578125" style="50" customWidth="1"/>
    <col min="8" max="16384" width="9.140625" style="50"/>
  </cols>
  <sheetData>
    <row r="1" spans="1:7" ht="15.75" x14ac:dyDescent="0.25">
      <c r="A1" s="102" t="s">
        <v>102</v>
      </c>
      <c r="B1" s="102"/>
      <c r="C1" s="102"/>
      <c r="D1" s="102"/>
      <c r="E1" s="102"/>
      <c r="F1" s="102"/>
      <c r="G1" s="102"/>
    </row>
    <row r="2" spans="1:7" ht="26.25" customHeight="1" x14ac:dyDescent="0.2">
      <c r="A2" s="49" t="s">
        <v>0</v>
      </c>
      <c r="B2" s="103">
        <f>'Závěrečná zpráva'!B2</f>
        <v>0</v>
      </c>
      <c r="C2" s="104"/>
      <c r="D2" s="104"/>
      <c r="E2" s="104"/>
      <c r="F2" s="104"/>
      <c r="G2" s="104"/>
    </row>
    <row r="3" spans="1:7" ht="26.25" customHeight="1" x14ac:dyDescent="0.2">
      <c r="A3" s="49" t="s">
        <v>1</v>
      </c>
      <c r="B3" s="104">
        <f>'Závěrečná zpráva'!B3</f>
        <v>0</v>
      </c>
      <c r="C3" s="104"/>
      <c r="D3" s="104"/>
      <c r="E3" s="104"/>
      <c r="F3" s="104"/>
      <c r="G3" s="104"/>
    </row>
    <row r="5" spans="1:7" ht="12.75" customHeight="1" x14ac:dyDescent="0.2">
      <c r="A5" s="105" t="s">
        <v>13</v>
      </c>
      <c r="B5" s="106"/>
      <c r="C5" s="106"/>
      <c r="D5" s="106"/>
      <c r="E5" s="106"/>
      <c r="F5" s="106"/>
      <c r="G5" s="106"/>
    </row>
    <row r="6" spans="1:7" s="37" customFormat="1" x14ac:dyDescent="0.2">
      <c r="A6" s="36"/>
      <c r="B6" s="36"/>
      <c r="C6" s="36"/>
    </row>
    <row r="7" spans="1:7" s="37" customFormat="1" ht="12.75" customHeight="1" x14ac:dyDescent="0.2">
      <c r="A7" s="107" t="s">
        <v>14</v>
      </c>
      <c r="B7" s="107"/>
      <c r="C7" s="107"/>
      <c r="D7" s="107"/>
      <c r="E7" s="107"/>
      <c r="F7" s="107"/>
      <c r="G7" s="107"/>
    </row>
    <row r="8" spans="1:7" s="37" customFormat="1" ht="51" customHeight="1" x14ac:dyDescent="0.2">
      <c r="A8" s="98" t="s">
        <v>15</v>
      </c>
      <c r="B8" s="98"/>
      <c r="C8" s="62" t="s">
        <v>16</v>
      </c>
      <c r="D8" s="51"/>
      <c r="E8" s="51" t="s">
        <v>18</v>
      </c>
      <c r="F8" s="51" t="s">
        <v>101</v>
      </c>
      <c r="G8" s="51" t="s">
        <v>105</v>
      </c>
    </row>
    <row r="9" spans="1:7" s="37" customFormat="1" x14ac:dyDescent="0.2">
      <c r="A9" s="108"/>
      <c r="B9" s="108"/>
      <c r="C9" s="39"/>
      <c r="D9" s="63"/>
      <c r="E9" s="42"/>
      <c r="F9" s="44"/>
      <c r="G9" s="11"/>
    </row>
    <row r="10" spans="1:7" s="37" customFormat="1" x14ac:dyDescent="0.2">
      <c r="A10" s="108"/>
      <c r="B10" s="108"/>
      <c r="C10" s="39"/>
      <c r="D10" s="63"/>
      <c r="E10" s="42"/>
      <c r="F10" s="44"/>
      <c r="G10" s="11"/>
    </row>
    <row r="11" spans="1:7" s="37" customFormat="1" x14ac:dyDescent="0.2">
      <c r="A11" s="108"/>
      <c r="B11" s="108"/>
      <c r="C11" s="39"/>
      <c r="D11" s="63"/>
      <c r="E11" s="42"/>
      <c r="F11" s="44"/>
      <c r="G11" s="11"/>
    </row>
    <row r="12" spans="1:7" s="37" customFormat="1" x14ac:dyDescent="0.2">
      <c r="A12" s="108"/>
      <c r="B12" s="108"/>
      <c r="C12" s="39"/>
      <c r="D12" s="63"/>
      <c r="E12" s="42"/>
      <c r="F12" s="44"/>
      <c r="G12" s="11"/>
    </row>
    <row r="13" spans="1:7" s="37" customFormat="1" x14ac:dyDescent="0.2">
      <c r="A13" s="108"/>
      <c r="B13" s="108"/>
      <c r="C13" s="39"/>
      <c r="D13" s="63"/>
      <c r="E13" s="42"/>
      <c r="F13" s="44"/>
      <c r="G13" s="11"/>
    </row>
    <row r="14" spans="1:7" s="37" customFormat="1" x14ac:dyDescent="0.2">
      <c r="A14" s="108"/>
      <c r="B14" s="108"/>
      <c r="C14" s="39"/>
      <c r="D14" s="63"/>
      <c r="E14" s="42"/>
      <c r="F14" s="44"/>
      <c r="G14" s="11"/>
    </row>
    <row r="15" spans="1:7" s="37" customFormat="1" x14ac:dyDescent="0.2">
      <c r="A15" s="108"/>
      <c r="B15" s="108"/>
      <c r="C15" s="39"/>
      <c r="D15" s="63"/>
      <c r="E15" s="42"/>
      <c r="F15" s="44"/>
      <c r="G15" s="11"/>
    </row>
    <row r="16" spans="1:7" s="37" customFormat="1" ht="13.5" customHeight="1" x14ac:dyDescent="0.2">
      <c r="A16" s="108"/>
      <c r="B16" s="108"/>
      <c r="C16" s="39"/>
      <c r="D16" s="63"/>
      <c r="E16" s="42"/>
      <c r="F16" s="44"/>
      <c r="G16" s="11"/>
    </row>
    <row r="17" spans="1:7" s="37" customFormat="1" x14ac:dyDescent="0.2">
      <c r="A17" s="108"/>
      <c r="B17" s="108"/>
      <c r="C17" s="39"/>
      <c r="D17" s="63"/>
      <c r="E17" s="42"/>
      <c r="F17" s="44"/>
      <c r="G17" s="11"/>
    </row>
    <row r="18" spans="1:7" s="37" customFormat="1" x14ac:dyDescent="0.2">
      <c r="A18" s="99" t="s">
        <v>19</v>
      </c>
      <c r="B18" s="100"/>
      <c r="C18" s="100"/>
      <c r="D18" s="101"/>
      <c r="E18" s="64">
        <f>SUM(E9:E17)</f>
        <v>0</v>
      </c>
      <c r="F18" s="109"/>
      <c r="G18" s="110"/>
    </row>
    <row r="19" spans="1:7" s="37" customFormat="1" x14ac:dyDescent="0.2">
      <c r="A19" s="36"/>
      <c r="B19" s="36"/>
      <c r="C19" s="36"/>
    </row>
    <row r="20" spans="1:7" s="37" customFormat="1" ht="12.75" customHeight="1" x14ac:dyDescent="0.2">
      <c r="A20" s="107" t="s">
        <v>20</v>
      </c>
      <c r="B20" s="107"/>
      <c r="C20" s="107"/>
      <c r="D20" s="107"/>
      <c r="E20" s="107"/>
      <c r="F20" s="107"/>
      <c r="G20" s="107"/>
    </row>
    <row r="21" spans="1:7" s="37" customFormat="1" ht="51" customHeight="1" x14ac:dyDescent="0.2">
      <c r="A21" s="111" t="s">
        <v>15</v>
      </c>
      <c r="B21" s="111"/>
      <c r="C21" s="38" t="s">
        <v>16</v>
      </c>
      <c r="D21" s="40" t="s">
        <v>21</v>
      </c>
      <c r="E21" s="40" t="s">
        <v>106</v>
      </c>
      <c r="F21" s="51" t="s">
        <v>101</v>
      </c>
      <c r="G21" s="40" t="s">
        <v>105</v>
      </c>
    </row>
    <row r="22" spans="1:7" s="37" customFormat="1" x14ac:dyDescent="0.2">
      <c r="A22" s="108"/>
      <c r="B22" s="108"/>
      <c r="C22" s="39"/>
      <c r="D22" s="10"/>
      <c r="E22" s="42"/>
      <c r="F22" s="44"/>
      <c r="G22" s="11"/>
    </row>
    <row r="23" spans="1:7" s="37" customFormat="1" x14ac:dyDescent="0.2">
      <c r="A23" s="108"/>
      <c r="B23" s="108"/>
      <c r="C23" s="39"/>
      <c r="D23" s="10"/>
      <c r="E23" s="42"/>
      <c r="F23" s="44"/>
      <c r="G23" s="11"/>
    </row>
    <row r="24" spans="1:7" s="37" customFormat="1" x14ac:dyDescent="0.2">
      <c r="A24" s="108"/>
      <c r="B24" s="108"/>
      <c r="C24" s="39"/>
      <c r="D24" s="10"/>
      <c r="E24" s="42"/>
      <c r="F24" s="44"/>
      <c r="G24" s="11"/>
    </row>
    <row r="25" spans="1:7" s="37" customFormat="1" x14ac:dyDescent="0.2">
      <c r="A25" s="108"/>
      <c r="B25" s="108"/>
      <c r="C25" s="39"/>
      <c r="D25" s="10"/>
      <c r="E25" s="42"/>
      <c r="F25" s="44"/>
      <c r="G25" s="11"/>
    </row>
    <row r="26" spans="1:7" s="37" customFormat="1" x14ac:dyDescent="0.2">
      <c r="A26" s="108"/>
      <c r="B26" s="108"/>
      <c r="C26" s="39"/>
      <c r="D26" s="10"/>
      <c r="E26" s="42"/>
      <c r="F26" s="44"/>
      <c r="G26" s="11"/>
    </row>
    <row r="27" spans="1:7" s="37" customFormat="1" x14ac:dyDescent="0.2">
      <c r="A27" s="108"/>
      <c r="B27" s="108"/>
      <c r="C27" s="39"/>
      <c r="D27" s="10"/>
      <c r="E27" s="42"/>
      <c r="F27" s="44"/>
      <c r="G27" s="11"/>
    </row>
    <row r="28" spans="1:7" s="37" customFormat="1" x14ac:dyDescent="0.2">
      <c r="A28" s="108"/>
      <c r="B28" s="108"/>
      <c r="C28" s="39"/>
      <c r="D28" s="10"/>
      <c r="E28" s="42"/>
      <c r="F28" s="44"/>
      <c r="G28" s="11"/>
    </row>
    <row r="29" spans="1:7" s="37" customFormat="1" x14ac:dyDescent="0.2">
      <c r="A29" s="108"/>
      <c r="B29" s="108"/>
      <c r="C29" s="39"/>
      <c r="D29" s="10"/>
      <c r="E29" s="42"/>
      <c r="F29" s="44"/>
      <c r="G29" s="11"/>
    </row>
    <row r="30" spans="1:7" s="37" customFormat="1" x14ac:dyDescent="0.2">
      <c r="A30" s="108"/>
      <c r="B30" s="108"/>
      <c r="C30" s="39"/>
      <c r="D30" s="10"/>
      <c r="E30" s="42"/>
      <c r="F30" s="44"/>
      <c r="G30" s="11"/>
    </row>
    <row r="31" spans="1:7" s="37" customFormat="1" x14ac:dyDescent="0.2">
      <c r="A31" s="108"/>
      <c r="B31" s="108"/>
      <c r="C31" s="39"/>
      <c r="D31" s="10"/>
      <c r="E31" s="42"/>
      <c r="F31" s="44"/>
      <c r="G31" s="11"/>
    </row>
    <row r="32" spans="1:7" s="37" customFormat="1" x14ac:dyDescent="0.2">
      <c r="A32" s="30" t="s">
        <v>19</v>
      </c>
      <c r="B32" s="31"/>
      <c r="C32" s="32"/>
      <c r="D32" s="33">
        <f>SUM(D22:D31)</f>
        <v>0</v>
      </c>
      <c r="E32" s="43">
        <f>SUM(E22:E31)</f>
        <v>0</v>
      </c>
      <c r="F32" s="34"/>
      <c r="G32" s="35"/>
    </row>
    <row r="33" spans="1:7" s="37" customFormat="1" x14ac:dyDescent="0.2">
      <c r="A33" s="36"/>
      <c r="B33" s="36"/>
      <c r="C33" s="36"/>
    </row>
    <row r="34" spans="1:7" s="37" customFormat="1" x14ac:dyDescent="0.2">
      <c r="A34" s="107" t="s">
        <v>22</v>
      </c>
      <c r="B34" s="107"/>
      <c r="C34" s="107"/>
      <c r="D34" s="107"/>
      <c r="E34" s="107"/>
      <c r="F34" s="107"/>
      <c r="G34" s="107"/>
    </row>
    <row r="35" spans="1:7" s="37" customFormat="1" ht="51" customHeight="1" x14ac:dyDescent="0.2">
      <c r="A35" s="111" t="s">
        <v>15</v>
      </c>
      <c r="B35" s="111"/>
      <c r="C35" s="38" t="s">
        <v>16</v>
      </c>
      <c r="D35" s="40" t="s">
        <v>23</v>
      </c>
      <c r="E35" s="41"/>
      <c r="F35" s="35"/>
      <c r="G35" s="40" t="s">
        <v>105</v>
      </c>
    </row>
    <row r="36" spans="1:7" s="37" customFormat="1" x14ac:dyDescent="0.2">
      <c r="A36" s="108"/>
      <c r="B36" s="108"/>
      <c r="C36" s="39"/>
      <c r="D36" s="12"/>
      <c r="E36" s="45"/>
      <c r="F36" s="45"/>
      <c r="G36" s="11"/>
    </row>
    <row r="37" spans="1:7" s="37" customFormat="1" x14ac:dyDescent="0.2">
      <c r="A37" s="108"/>
      <c r="B37" s="108"/>
      <c r="C37" s="39"/>
      <c r="D37" s="12"/>
      <c r="E37" s="45"/>
      <c r="F37" s="45"/>
      <c r="G37" s="11"/>
    </row>
    <row r="38" spans="1:7" s="37" customFormat="1" x14ac:dyDescent="0.2">
      <c r="A38" s="108"/>
      <c r="B38" s="108"/>
      <c r="C38" s="39"/>
      <c r="D38" s="12"/>
      <c r="E38" s="45"/>
      <c r="F38" s="45"/>
      <c r="G38" s="11"/>
    </row>
    <row r="39" spans="1:7" s="37" customFormat="1" x14ac:dyDescent="0.2">
      <c r="A39" s="108"/>
      <c r="B39" s="108"/>
      <c r="C39" s="39"/>
      <c r="D39" s="12"/>
      <c r="E39" s="45"/>
      <c r="F39" s="45"/>
      <c r="G39" s="11"/>
    </row>
    <row r="40" spans="1:7" s="37" customFormat="1" x14ac:dyDescent="0.2">
      <c r="A40" s="108"/>
      <c r="B40" s="108"/>
      <c r="C40" s="39"/>
      <c r="D40" s="12"/>
      <c r="E40" s="45"/>
      <c r="F40" s="45"/>
      <c r="G40" s="11"/>
    </row>
    <row r="41" spans="1:7" s="37" customFormat="1" x14ac:dyDescent="0.2">
      <c r="A41" s="108"/>
      <c r="B41" s="108"/>
      <c r="C41" s="39"/>
      <c r="D41" s="12"/>
      <c r="E41" s="45"/>
      <c r="F41" s="45"/>
      <c r="G41" s="11"/>
    </row>
    <row r="42" spans="1:7" s="37" customFormat="1" x14ac:dyDescent="0.2">
      <c r="A42" s="108"/>
      <c r="B42" s="108"/>
      <c r="C42" s="39"/>
      <c r="D42" s="12"/>
      <c r="E42" s="45"/>
      <c r="F42" s="45"/>
      <c r="G42" s="11"/>
    </row>
    <row r="43" spans="1:7" s="37" customFormat="1" x14ac:dyDescent="0.2">
      <c r="A43" s="108"/>
      <c r="B43" s="108"/>
      <c r="C43" s="39"/>
      <c r="D43" s="12"/>
      <c r="E43" s="45"/>
      <c r="F43" s="45"/>
      <c r="G43" s="11"/>
    </row>
    <row r="44" spans="1:7" s="37" customFormat="1" x14ac:dyDescent="0.2">
      <c r="A44" s="108"/>
      <c r="B44" s="108"/>
      <c r="C44" s="39"/>
      <c r="D44" s="12"/>
      <c r="E44" s="45"/>
      <c r="F44" s="45"/>
      <c r="G44" s="11"/>
    </row>
    <row r="45" spans="1:7" s="37" customFormat="1" x14ac:dyDescent="0.2">
      <c r="A45" s="108"/>
      <c r="B45" s="108"/>
      <c r="C45" s="39"/>
      <c r="D45" s="12"/>
      <c r="E45" s="45"/>
      <c r="F45" s="45"/>
      <c r="G45" s="11"/>
    </row>
    <row r="46" spans="1:7" s="37" customFormat="1" x14ac:dyDescent="0.2">
      <c r="A46" s="99" t="s">
        <v>19</v>
      </c>
      <c r="B46" s="100"/>
      <c r="C46" s="100"/>
      <c r="D46" s="33">
        <f>SUM(D36:D45)</f>
        <v>0</v>
      </c>
      <c r="E46" s="33"/>
      <c r="F46" s="34"/>
      <c r="G46" s="35"/>
    </row>
    <row r="47" spans="1:7" s="37" customFormat="1" x14ac:dyDescent="0.2">
      <c r="A47" s="65"/>
      <c r="B47" s="65"/>
      <c r="C47" s="65"/>
    </row>
    <row r="48" spans="1:7" s="37" customFormat="1" ht="59.25" customHeight="1" x14ac:dyDescent="0.2">
      <c r="A48" s="97" t="s">
        <v>114</v>
      </c>
      <c r="B48" s="97"/>
      <c r="C48" s="97"/>
      <c r="D48" s="97"/>
      <c r="E48" s="97"/>
      <c r="F48" s="97"/>
      <c r="G48" s="97"/>
    </row>
    <row r="50" spans="1:7" s="1" customFormat="1" x14ac:dyDescent="0.2">
      <c r="A50" s="82" t="s">
        <v>120</v>
      </c>
      <c r="B50" s="82"/>
      <c r="C50" s="82"/>
    </row>
    <row r="51" spans="1:7" s="1" customFormat="1" x14ac:dyDescent="0.2">
      <c r="A51" s="82" t="s">
        <v>98</v>
      </c>
      <c r="B51" s="82"/>
    </row>
    <row r="52" spans="1:7" s="1" customFormat="1" x14ac:dyDescent="0.2">
      <c r="A52" s="80" t="s">
        <v>99</v>
      </c>
    </row>
    <row r="53" spans="1:7" s="1" customFormat="1" x14ac:dyDescent="0.2">
      <c r="A53" s="81"/>
      <c r="B53" s="83"/>
      <c r="C53" s="112" t="s">
        <v>12</v>
      </c>
      <c r="D53" s="112"/>
      <c r="E53" s="113" t="s">
        <v>100</v>
      </c>
      <c r="F53" s="113"/>
      <c r="G53" s="113"/>
    </row>
  </sheetData>
  <sheetProtection formatCells="0" insertRows="0" deleteRows="0"/>
  <mergeCells count="45">
    <mergeCell ref="C53:D53"/>
    <mergeCell ref="E53:G53"/>
    <mergeCell ref="A46:C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16:B16"/>
    <mergeCell ref="A17:B17"/>
    <mergeCell ref="F18:G18"/>
    <mergeCell ref="A34:G34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8:G48"/>
    <mergeCell ref="A8:B8"/>
    <mergeCell ref="A18:D18"/>
    <mergeCell ref="A1:G1"/>
    <mergeCell ref="B2:G2"/>
    <mergeCell ref="B3:G3"/>
    <mergeCell ref="A5:G5"/>
    <mergeCell ref="A7:G7"/>
    <mergeCell ref="A20:G20"/>
    <mergeCell ref="A9:B9"/>
    <mergeCell ref="A10:B10"/>
    <mergeCell ref="A11:B11"/>
    <mergeCell ref="A12:B12"/>
    <mergeCell ref="A13:B13"/>
    <mergeCell ref="A14:B14"/>
    <mergeCell ref="A15:B15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zoomScaleNormal="100" workbookViewId="0">
      <selection activeCell="A53" sqref="A53:XFD56"/>
    </sheetView>
  </sheetViews>
  <sheetFormatPr defaultColWidth="9.140625" defaultRowHeight="12.75" x14ac:dyDescent="0.2"/>
  <cols>
    <col min="1" max="1" width="27.7109375" style="50" customWidth="1"/>
    <col min="2" max="2" width="24" style="50" customWidth="1"/>
    <col min="3" max="5" width="25.7109375" style="50" customWidth="1"/>
    <col min="6" max="16384" width="9.140625" style="50"/>
  </cols>
  <sheetData>
    <row r="1" spans="1:5" ht="26.25" customHeight="1" x14ac:dyDescent="0.2">
      <c r="A1" s="49" t="s">
        <v>0</v>
      </c>
      <c r="B1" s="103">
        <f>'Závěrečná zpráva'!B2</f>
        <v>0</v>
      </c>
      <c r="C1" s="104"/>
      <c r="D1" s="104"/>
      <c r="E1" s="104"/>
    </row>
    <row r="2" spans="1:5" ht="26.25" customHeight="1" x14ac:dyDescent="0.2">
      <c r="A2" s="49" t="s">
        <v>1</v>
      </c>
      <c r="B2" s="104">
        <f>'Závěrečná zpráva'!B3</f>
        <v>0</v>
      </c>
      <c r="C2" s="104"/>
      <c r="D2" s="104"/>
      <c r="E2" s="104"/>
    </row>
    <row r="4" spans="1:5" ht="12.75" customHeight="1" x14ac:dyDescent="0.2">
      <c r="A4" s="105" t="s">
        <v>70</v>
      </c>
      <c r="B4" s="106"/>
      <c r="C4" s="106"/>
      <c r="D4" s="106"/>
      <c r="E4" s="106"/>
    </row>
    <row r="5" spans="1:5" s="37" customFormat="1" x14ac:dyDescent="0.2">
      <c r="A5" s="36"/>
      <c r="B5" s="36"/>
      <c r="C5" s="36"/>
    </row>
    <row r="6" spans="1:5" s="37" customFormat="1" ht="56.85" customHeight="1" x14ac:dyDescent="0.2">
      <c r="A6" s="98" t="s">
        <v>24</v>
      </c>
      <c r="B6" s="98"/>
      <c r="C6" s="51" t="s">
        <v>25</v>
      </c>
      <c r="D6" s="51" t="s">
        <v>27</v>
      </c>
      <c r="E6" s="51" t="s">
        <v>26</v>
      </c>
    </row>
    <row r="7" spans="1:5" s="37" customFormat="1" x14ac:dyDescent="0.2">
      <c r="A7" s="53"/>
      <c r="B7" s="53"/>
      <c r="C7" s="53"/>
      <c r="D7" s="53"/>
      <c r="E7" s="53"/>
    </row>
    <row r="8" spans="1:5" s="37" customFormat="1" x14ac:dyDescent="0.2">
      <c r="A8" s="115" t="s">
        <v>68</v>
      </c>
      <c r="B8" s="116"/>
      <c r="C8" s="54">
        <f>SUM(C10,C20,C26:C28,C43,C50:C51)</f>
        <v>0</v>
      </c>
      <c r="D8" s="54">
        <f t="shared" ref="D8:E8" si="0">SUM(D10,D20,D26:D28,D43,D50:D51)</f>
        <v>0</v>
      </c>
      <c r="E8" s="54">
        <f t="shared" si="0"/>
        <v>0</v>
      </c>
    </row>
    <row r="9" spans="1:5" s="37" customFormat="1" ht="42" customHeight="1" x14ac:dyDescent="0.2">
      <c r="A9" s="115" t="s">
        <v>119</v>
      </c>
      <c r="B9" s="118"/>
      <c r="C9" s="58">
        <v>1</v>
      </c>
      <c r="D9" s="59" t="e">
        <f>D8/C8</f>
        <v>#DIV/0!</v>
      </c>
      <c r="E9" s="59" t="e">
        <f>E8/C8</f>
        <v>#DIV/0!</v>
      </c>
    </row>
    <row r="10" spans="1:5" s="37" customFormat="1" x14ac:dyDescent="0.2">
      <c r="A10" s="107" t="s">
        <v>28</v>
      </c>
      <c r="B10" s="107"/>
      <c r="C10" s="70">
        <f>SUM(C11:C19)</f>
        <v>0</v>
      </c>
      <c r="D10" s="70">
        <f>SUM(D11:D19)</f>
        <v>0</v>
      </c>
      <c r="E10" s="70">
        <f>SUM(E11:E19)</f>
        <v>0</v>
      </c>
    </row>
    <row r="11" spans="1:5" x14ac:dyDescent="0.2">
      <c r="A11" s="117" t="s">
        <v>29</v>
      </c>
      <c r="B11" s="117"/>
      <c r="C11" s="17">
        <v>0</v>
      </c>
      <c r="D11" s="17">
        <v>0</v>
      </c>
      <c r="E11" s="48">
        <f>C11-D11</f>
        <v>0</v>
      </c>
    </row>
    <row r="12" spans="1:5" x14ac:dyDescent="0.2">
      <c r="A12" s="117" t="s">
        <v>30</v>
      </c>
      <c r="B12" s="117"/>
      <c r="C12" s="17">
        <v>0</v>
      </c>
      <c r="D12" s="17">
        <v>0</v>
      </c>
      <c r="E12" s="48">
        <f t="shared" ref="E12:E18" si="1">C12-D12</f>
        <v>0</v>
      </c>
    </row>
    <row r="13" spans="1:5" x14ac:dyDescent="0.2">
      <c r="A13" s="114" t="s">
        <v>31</v>
      </c>
      <c r="B13" s="114"/>
      <c r="C13" s="13">
        <v>0</v>
      </c>
      <c r="D13" s="13">
        <v>0</v>
      </c>
      <c r="E13" s="48">
        <f t="shared" si="1"/>
        <v>0</v>
      </c>
    </row>
    <row r="14" spans="1:5" x14ac:dyDescent="0.2">
      <c r="A14" s="114" t="s">
        <v>32</v>
      </c>
      <c r="B14" s="114"/>
      <c r="C14" s="13">
        <v>0</v>
      </c>
      <c r="D14" s="13">
        <v>0</v>
      </c>
      <c r="E14" s="48">
        <f t="shared" si="1"/>
        <v>0</v>
      </c>
    </row>
    <row r="15" spans="1:5" x14ac:dyDescent="0.2">
      <c r="A15" s="114" t="s">
        <v>33</v>
      </c>
      <c r="B15" s="114"/>
      <c r="C15" s="13">
        <v>0</v>
      </c>
      <c r="D15" s="13">
        <v>0</v>
      </c>
      <c r="E15" s="48">
        <f t="shared" si="1"/>
        <v>0</v>
      </c>
    </row>
    <row r="16" spans="1:5" x14ac:dyDescent="0.2">
      <c r="A16" s="114" t="s">
        <v>34</v>
      </c>
      <c r="B16" s="114"/>
      <c r="C16" s="13">
        <v>0</v>
      </c>
      <c r="D16" s="13">
        <v>0</v>
      </c>
      <c r="E16" s="48">
        <f t="shared" si="1"/>
        <v>0</v>
      </c>
    </row>
    <row r="17" spans="1:5" x14ac:dyDescent="0.2">
      <c r="A17" s="114" t="s">
        <v>35</v>
      </c>
      <c r="B17" s="114"/>
      <c r="C17" s="13">
        <v>0</v>
      </c>
      <c r="D17" s="13">
        <v>0</v>
      </c>
      <c r="E17" s="48">
        <f t="shared" si="1"/>
        <v>0</v>
      </c>
    </row>
    <row r="18" spans="1:5" x14ac:dyDescent="0.2">
      <c r="A18" s="114" t="s">
        <v>36</v>
      </c>
      <c r="B18" s="114"/>
      <c r="C18" s="13">
        <v>0</v>
      </c>
      <c r="D18" s="13">
        <v>0</v>
      </c>
      <c r="E18" s="48">
        <f t="shared" si="1"/>
        <v>0</v>
      </c>
    </row>
    <row r="19" spans="1:5" x14ac:dyDescent="0.2">
      <c r="A19" s="114" t="s">
        <v>37</v>
      </c>
      <c r="B19" s="114"/>
      <c r="C19" s="13">
        <v>0</v>
      </c>
      <c r="D19" s="13">
        <v>0</v>
      </c>
      <c r="E19" s="48">
        <f>C19-D19</f>
        <v>0</v>
      </c>
    </row>
    <row r="20" spans="1:5" x14ac:dyDescent="0.2">
      <c r="A20" s="107" t="s">
        <v>38</v>
      </c>
      <c r="B20" s="107"/>
      <c r="C20" s="70">
        <f>SUM(C21:C25)</f>
        <v>0</v>
      </c>
      <c r="D20" s="70">
        <f>SUM(D21:D25)</f>
        <v>0</v>
      </c>
      <c r="E20" s="70">
        <f>SUM(E21:E25)</f>
        <v>0</v>
      </c>
    </row>
    <row r="21" spans="1:5" x14ac:dyDescent="0.2">
      <c r="A21" s="114" t="s">
        <v>39</v>
      </c>
      <c r="B21" s="114"/>
      <c r="C21" s="13">
        <v>0</v>
      </c>
      <c r="D21" s="13">
        <v>0</v>
      </c>
      <c r="E21" s="48">
        <f t="shared" ref="E21:E25" si="2">C21-D21</f>
        <v>0</v>
      </c>
    </row>
    <row r="22" spans="1:5" x14ac:dyDescent="0.2">
      <c r="A22" s="114" t="s">
        <v>40</v>
      </c>
      <c r="B22" s="114"/>
      <c r="C22" s="13">
        <v>0</v>
      </c>
      <c r="D22" s="13">
        <v>0</v>
      </c>
      <c r="E22" s="48">
        <f t="shared" si="2"/>
        <v>0</v>
      </c>
    </row>
    <row r="23" spans="1:5" x14ac:dyDescent="0.2">
      <c r="A23" s="114" t="s">
        <v>41</v>
      </c>
      <c r="B23" s="114"/>
      <c r="C23" s="13">
        <v>0</v>
      </c>
      <c r="D23" s="13">
        <v>0</v>
      </c>
      <c r="E23" s="48">
        <f t="shared" si="2"/>
        <v>0</v>
      </c>
    </row>
    <row r="24" spans="1:5" x14ac:dyDescent="0.2">
      <c r="A24" s="114" t="s">
        <v>42</v>
      </c>
      <c r="B24" s="114"/>
      <c r="C24" s="13">
        <v>0</v>
      </c>
      <c r="D24" s="13">
        <v>0</v>
      </c>
      <c r="E24" s="48">
        <f t="shared" si="2"/>
        <v>0</v>
      </c>
    </row>
    <row r="25" spans="1:5" x14ac:dyDescent="0.2">
      <c r="A25" s="114" t="s">
        <v>43</v>
      </c>
      <c r="B25" s="114"/>
      <c r="C25" s="13">
        <v>0</v>
      </c>
      <c r="D25" s="13">
        <v>0</v>
      </c>
      <c r="E25" s="48">
        <f t="shared" si="2"/>
        <v>0</v>
      </c>
    </row>
    <row r="26" spans="1:5" x14ac:dyDescent="0.2">
      <c r="A26" s="119" t="s">
        <v>59</v>
      </c>
      <c r="B26" s="119"/>
      <c r="C26" s="71">
        <v>0</v>
      </c>
      <c r="D26" s="71">
        <v>0</v>
      </c>
      <c r="E26" s="72">
        <f>C26-D26</f>
        <v>0</v>
      </c>
    </row>
    <row r="27" spans="1:5" x14ac:dyDescent="0.2">
      <c r="A27" s="119" t="s">
        <v>60</v>
      </c>
      <c r="B27" s="119"/>
      <c r="C27" s="71">
        <v>0</v>
      </c>
      <c r="D27" s="71">
        <v>0</v>
      </c>
      <c r="E27" s="72">
        <f>C27-D27</f>
        <v>0</v>
      </c>
    </row>
    <row r="28" spans="1:5" x14ac:dyDescent="0.2">
      <c r="A28" s="107" t="s">
        <v>44</v>
      </c>
      <c r="B28" s="107"/>
      <c r="C28" s="70">
        <f>SUM(C29:C42)</f>
        <v>0</v>
      </c>
      <c r="D28" s="70">
        <f>SUM(D29:D42)</f>
        <v>0</v>
      </c>
      <c r="E28" s="70">
        <f>SUM(E29:E42)</f>
        <v>0</v>
      </c>
    </row>
    <row r="29" spans="1:5" x14ac:dyDescent="0.2">
      <c r="A29" s="114" t="s">
        <v>45</v>
      </c>
      <c r="B29" s="114"/>
      <c r="C29" s="13">
        <v>0</v>
      </c>
      <c r="D29" s="13">
        <v>0</v>
      </c>
      <c r="E29" s="60">
        <f t="shared" ref="E29:E42" si="3">C29-D29</f>
        <v>0</v>
      </c>
    </row>
    <row r="30" spans="1:5" x14ac:dyDescent="0.2">
      <c r="A30" s="114" t="s">
        <v>46</v>
      </c>
      <c r="B30" s="114"/>
      <c r="C30" s="13">
        <v>0</v>
      </c>
      <c r="D30" s="13">
        <v>0</v>
      </c>
      <c r="E30" s="60">
        <f t="shared" si="3"/>
        <v>0</v>
      </c>
    </row>
    <row r="31" spans="1:5" x14ac:dyDescent="0.2">
      <c r="A31" s="114" t="s">
        <v>47</v>
      </c>
      <c r="B31" s="114"/>
      <c r="C31" s="13">
        <v>0</v>
      </c>
      <c r="D31" s="13">
        <v>0</v>
      </c>
      <c r="E31" s="60">
        <f t="shared" si="3"/>
        <v>0</v>
      </c>
    </row>
    <row r="32" spans="1:5" x14ac:dyDescent="0.2">
      <c r="A32" s="114" t="s">
        <v>48</v>
      </c>
      <c r="B32" s="114"/>
      <c r="C32" s="13">
        <v>0</v>
      </c>
      <c r="D32" s="13">
        <v>0</v>
      </c>
      <c r="E32" s="60">
        <f t="shared" si="3"/>
        <v>0</v>
      </c>
    </row>
    <row r="33" spans="1:5" x14ac:dyDescent="0.2">
      <c r="A33" s="114" t="s">
        <v>49</v>
      </c>
      <c r="B33" s="114"/>
      <c r="C33" s="13">
        <v>0</v>
      </c>
      <c r="D33" s="13">
        <v>0</v>
      </c>
      <c r="E33" s="60">
        <f t="shared" si="3"/>
        <v>0</v>
      </c>
    </row>
    <row r="34" spans="1:5" x14ac:dyDescent="0.2">
      <c r="A34" s="114" t="s">
        <v>50</v>
      </c>
      <c r="B34" s="114"/>
      <c r="C34" s="13">
        <v>0</v>
      </c>
      <c r="D34" s="13">
        <v>0</v>
      </c>
      <c r="E34" s="60">
        <f t="shared" si="3"/>
        <v>0</v>
      </c>
    </row>
    <row r="35" spans="1:5" x14ac:dyDescent="0.2">
      <c r="A35" s="114" t="s">
        <v>51</v>
      </c>
      <c r="B35" s="114"/>
      <c r="C35" s="13">
        <v>0</v>
      </c>
      <c r="D35" s="13">
        <v>0</v>
      </c>
      <c r="E35" s="60">
        <f t="shared" si="3"/>
        <v>0</v>
      </c>
    </row>
    <row r="36" spans="1:5" x14ac:dyDescent="0.2">
      <c r="A36" s="114" t="s">
        <v>52</v>
      </c>
      <c r="B36" s="114"/>
      <c r="C36" s="13">
        <v>0</v>
      </c>
      <c r="D36" s="13">
        <v>0</v>
      </c>
      <c r="E36" s="60">
        <f t="shared" si="3"/>
        <v>0</v>
      </c>
    </row>
    <row r="37" spans="1:5" x14ac:dyDescent="0.2">
      <c r="A37" s="114" t="s">
        <v>53</v>
      </c>
      <c r="B37" s="114"/>
      <c r="C37" s="13">
        <v>0</v>
      </c>
      <c r="D37" s="13">
        <v>0</v>
      </c>
      <c r="E37" s="60">
        <f t="shared" si="3"/>
        <v>0</v>
      </c>
    </row>
    <row r="38" spans="1:5" x14ac:dyDescent="0.2">
      <c r="A38" s="114" t="s">
        <v>54</v>
      </c>
      <c r="B38" s="114"/>
      <c r="C38" s="13">
        <v>0</v>
      </c>
      <c r="D38" s="13">
        <v>0</v>
      </c>
      <c r="E38" s="60">
        <f t="shared" si="3"/>
        <v>0</v>
      </c>
    </row>
    <row r="39" spans="1:5" x14ac:dyDescent="0.2">
      <c r="A39" s="114" t="s">
        <v>55</v>
      </c>
      <c r="B39" s="114"/>
      <c r="C39" s="13">
        <v>0</v>
      </c>
      <c r="D39" s="13">
        <v>0</v>
      </c>
      <c r="E39" s="60">
        <f t="shared" si="3"/>
        <v>0</v>
      </c>
    </row>
    <row r="40" spans="1:5" x14ac:dyDescent="0.2">
      <c r="A40" s="114" t="s">
        <v>56</v>
      </c>
      <c r="B40" s="114"/>
      <c r="C40" s="13">
        <v>0</v>
      </c>
      <c r="D40" s="13">
        <v>0</v>
      </c>
      <c r="E40" s="60">
        <f t="shared" si="3"/>
        <v>0</v>
      </c>
    </row>
    <row r="41" spans="1:5" x14ac:dyDescent="0.2">
      <c r="A41" s="114" t="s">
        <v>57</v>
      </c>
      <c r="B41" s="114"/>
      <c r="C41" s="13">
        <v>0</v>
      </c>
      <c r="D41" s="13">
        <v>0</v>
      </c>
      <c r="E41" s="60">
        <f t="shared" si="3"/>
        <v>0</v>
      </c>
    </row>
    <row r="42" spans="1:5" x14ac:dyDescent="0.2">
      <c r="A42" s="114" t="s">
        <v>58</v>
      </c>
      <c r="B42" s="114"/>
      <c r="C42" s="13">
        <v>0</v>
      </c>
      <c r="D42" s="13">
        <v>0</v>
      </c>
      <c r="E42" s="60">
        <f t="shared" si="3"/>
        <v>0</v>
      </c>
    </row>
    <row r="43" spans="1:5" x14ac:dyDescent="0.2">
      <c r="A43" s="107" t="s">
        <v>63</v>
      </c>
      <c r="B43" s="107"/>
      <c r="C43" s="70">
        <f>SUM(C44:C49)</f>
        <v>0</v>
      </c>
      <c r="D43" s="70">
        <f>SUM(D44:D49)</f>
        <v>0</v>
      </c>
      <c r="E43" s="70">
        <f>SUM(E44:E49)</f>
        <v>0</v>
      </c>
    </row>
    <row r="44" spans="1:5" x14ac:dyDescent="0.2">
      <c r="A44" s="114" t="s">
        <v>64</v>
      </c>
      <c r="B44" s="114"/>
      <c r="C44" s="13">
        <v>0</v>
      </c>
      <c r="D44" s="13">
        <v>0</v>
      </c>
      <c r="E44" s="60">
        <f t="shared" ref="E44:E49" si="4">C44-D44</f>
        <v>0</v>
      </c>
    </row>
    <row r="45" spans="1:5" x14ac:dyDescent="0.2">
      <c r="A45" s="114" t="s">
        <v>110</v>
      </c>
      <c r="B45" s="114"/>
      <c r="C45" s="13">
        <v>0</v>
      </c>
      <c r="D45" s="13">
        <v>0</v>
      </c>
      <c r="E45" s="60">
        <f t="shared" si="4"/>
        <v>0</v>
      </c>
    </row>
    <row r="46" spans="1:5" x14ac:dyDescent="0.2">
      <c r="A46" s="114" t="s">
        <v>111</v>
      </c>
      <c r="B46" s="114"/>
      <c r="C46" s="13">
        <v>0</v>
      </c>
      <c r="D46" s="13">
        <v>0</v>
      </c>
      <c r="E46" s="60">
        <f t="shared" si="4"/>
        <v>0</v>
      </c>
    </row>
    <row r="47" spans="1:5" x14ac:dyDescent="0.2">
      <c r="A47" s="114" t="s">
        <v>65</v>
      </c>
      <c r="B47" s="114"/>
      <c r="C47" s="13">
        <v>0</v>
      </c>
      <c r="D47" s="13">
        <v>0</v>
      </c>
      <c r="E47" s="60">
        <f t="shared" si="4"/>
        <v>0</v>
      </c>
    </row>
    <row r="48" spans="1:5" x14ac:dyDescent="0.2">
      <c r="A48" s="121" t="s">
        <v>66</v>
      </c>
      <c r="B48" s="122"/>
      <c r="C48" s="13">
        <v>0</v>
      </c>
      <c r="D48" s="13">
        <v>0</v>
      </c>
      <c r="E48" s="60">
        <f t="shared" si="4"/>
        <v>0</v>
      </c>
    </row>
    <row r="49" spans="1:6" x14ac:dyDescent="0.2">
      <c r="A49" s="114" t="s">
        <v>67</v>
      </c>
      <c r="B49" s="114"/>
      <c r="C49" s="13">
        <v>0</v>
      </c>
      <c r="D49" s="13">
        <v>0</v>
      </c>
      <c r="E49" s="60">
        <f t="shared" si="4"/>
        <v>0</v>
      </c>
    </row>
    <row r="50" spans="1:6" x14ac:dyDescent="0.2">
      <c r="A50" s="120" t="s">
        <v>61</v>
      </c>
      <c r="B50" s="120"/>
      <c r="C50" s="14">
        <v>0</v>
      </c>
      <c r="D50" s="14">
        <v>0</v>
      </c>
      <c r="E50" s="61">
        <f>C50-D50</f>
        <v>0</v>
      </c>
    </row>
    <row r="51" spans="1:6" x14ac:dyDescent="0.2">
      <c r="A51" s="120" t="s">
        <v>62</v>
      </c>
      <c r="B51" s="120"/>
      <c r="C51" s="14">
        <v>0</v>
      </c>
      <c r="D51" s="14">
        <v>0</v>
      </c>
      <c r="E51" s="61">
        <f>C51-D51</f>
        <v>0</v>
      </c>
    </row>
    <row r="53" spans="1:6" s="1" customFormat="1" x14ac:dyDescent="0.2">
      <c r="A53" s="82" t="s">
        <v>120</v>
      </c>
      <c r="B53" s="82"/>
      <c r="C53" s="82"/>
    </row>
    <row r="54" spans="1:6" s="1" customFormat="1" x14ac:dyDescent="0.2">
      <c r="A54" s="82" t="s">
        <v>98</v>
      </c>
      <c r="B54" s="82"/>
    </row>
    <row r="55" spans="1:6" s="1" customFormat="1" x14ac:dyDescent="0.2">
      <c r="A55" s="80" t="s">
        <v>99</v>
      </c>
    </row>
    <row r="56" spans="1:6" s="1" customFormat="1" x14ac:dyDescent="0.2">
      <c r="A56" s="81"/>
      <c r="B56" s="112" t="s">
        <v>12</v>
      </c>
      <c r="C56" s="112"/>
      <c r="D56" s="113" t="s">
        <v>100</v>
      </c>
      <c r="E56" s="113"/>
      <c r="F56" s="84"/>
    </row>
  </sheetData>
  <sheetProtection formatCells="0"/>
  <mergeCells count="50">
    <mergeCell ref="A50:B50"/>
    <mergeCell ref="B56:C56"/>
    <mergeCell ref="D56:E56"/>
    <mergeCell ref="A26:B26"/>
    <mergeCell ref="A27:B27"/>
    <mergeCell ref="A42:B42"/>
    <mergeCell ref="A51:B51"/>
    <mergeCell ref="A43:B43"/>
    <mergeCell ref="A49:B49"/>
    <mergeCell ref="A44:B44"/>
    <mergeCell ref="A37:B37"/>
    <mergeCell ref="A45:B45"/>
    <mergeCell ref="A39:B39"/>
    <mergeCell ref="A40:B40"/>
    <mergeCell ref="A38:B38"/>
    <mergeCell ref="A41:B41"/>
    <mergeCell ref="A46:B46"/>
    <mergeCell ref="A47:B47"/>
    <mergeCell ref="A48:B48"/>
    <mergeCell ref="B1:E1"/>
    <mergeCell ref="B2:E2"/>
    <mergeCell ref="A14:B14"/>
    <mergeCell ref="A18:B18"/>
    <mergeCell ref="A6:B6"/>
    <mergeCell ref="A8:B8"/>
    <mergeCell ref="A11:B11"/>
    <mergeCell ref="A12:B12"/>
    <mergeCell ref="A13:B13"/>
    <mergeCell ref="A15:B15"/>
    <mergeCell ref="A16:B16"/>
    <mergeCell ref="A17:B17"/>
    <mergeCell ref="A9:B9"/>
    <mergeCell ref="A10:B10"/>
    <mergeCell ref="A4:E4"/>
    <mergeCell ref="A21:B21"/>
    <mergeCell ref="A19:B19"/>
    <mergeCell ref="A20:B20"/>
    <mergeCell ref="A35:B35"/>
    <mergeCell ref="A36:B36"/>
    <mergeCell ref="A22:B22"/>
    <mergeCell ref="A23:B23"/>
    <mergeCell ref="A24:B24"/>
    <mergeCell ref="A25:B25"/>
    <mergeCell ref="A28:B28"/>
    <mergeCell ref="A29:B29"/>
    <mergeCell ref="A30:B30"/>
    <mergeCell ref="A31:B31"/>
    <mergeCell ref="A32:B32"/>
    <mergeCell ref="A33:B33"/>
    <mergeCell ref="A34:B34"/>
  </mergeCells>
  <conditionalFormatting sqref="D11">
    <cfRule type="cellIs" dxfId="38" priority="41" operator="greaterThan">
      <formula>$C$11</formula>
    </cfRule>
    <cfRule type="expression" priority="43">
      <formula>$D$11&lt;=$C$11</formula>
    </cfRule>
  </conditionalFormatting>
  <conditionalFormatting sqref="D14">
    <cfRule type="cellIs" dxfId="37" priority="38" operator="greaterThan">
      <formula>$C$14</formula>
    </cfRule>
  </conditionalFormatting>
  <conditionalFormatting sqref="D15">
    <cfRule type="cellIs" dxfId="36" priority="37" operator="greaterThan">
      <formula>$C$15</formula>
    </cfRule>
  </conditionalFormatting>
  <conditionalFormatting sqref="D16">
    <cfRule type="cellIs" dxfId="35" priority="36" operator="greaterThan">
      <formula>$C$16</formula>
    </cfRule>
  </conditionalFormatting>
  <conditionalFormatting sqref="D17">
    <cfRule type="cellIs" dxfId="34" priority="35" operator="greaterThan">
      <formula>$C$17</formula>
    </cfRule>
  </conditionalFormatting>
  <conditionalFormatting sqref="D18">
    <cfRule type="cellIs" dxfId="33" priority="34" operator="greaterThan">
      <formula>$C$18</formula>
    </cfRule>
  </conditionalFormatting>
  <conditionalFormatting sqref="D19">
    <cfRule type="cellIs" dxfId="32" priority="33" operator="greaterThan">
      <formula>$C$19</formula>
    </cfRule>
  </conditionalFormatting>
  <conditionalFormatting sqref="D21">
    <cfRule type="cellIs" dxfId="31" priority="32" operator="greaterThan">
      <formula>$C$21</formula>
    </cfRule>
  </conditionalFormatting>
  <conditionalFormatting sqref="D22">
    <cfRule type="cellIs" dxfId="30" priority="31" operator="greaterThan">
      <formula>$C$22</formula>
    </cfRule>
  </conditionalFormatting>
  <conditionalFormatting sqref="D23">
    <cfRule type="cellIs" dxfId="29" priority="30" operator="greaterThan">
      <formula>$C$23</formula>
    </cfRule>
  </conditionalFormatting>
  <conditionalFormatting sqref="D24">
    <cfRule type="cellIs" dxfId="28" priority="29" operator="greaterThan">
      <formula>$C$24</formula>
    </cfRule>
  </conditionalFormatting>
  <conditionalFormatting sqref="D25">
    <cfRule type="cellIs" dxfId="27" priority="28" operator="greaterThan">
      <formula>$C$25</formula>
    </cfRule>
  </conditionalFormatting>
  <conditionalFormatting sqref="D29">
    <cfRule type="cellIs" dxfId="26" priority="27" operator="greaterThan">
      <formula>$C$29</formula>
    </cfRule>
  </conditionalFormatting>
  <conditionalFormatting sqref="D30">
    <cfRule type="cellIs" dxfId="25" priority="26" operator="greaterThan">
      <formula>$C$30</formula>
    </cfRule>
  </conditionalFormatting>
  <conditionalFormatting sqref="D31">
    <cfRule type="cellIs" dxfId="24" priority="25" operator="greaterThan">
      <formula>$C$31</formula>
    </cfRule>
  </conditionalFormatting>
  <conditionalFormatting sqref="D32">
    <cfRule type="cellIs" dxfId="23" priority="24" operator="greaterThan">
      <formula>$C$32</formula>
    </cfRule>
  </conditionalFormatting>
  <conditionalFormatting sqref="D33">
    <cfRule type="cellIs" dxfId="22" priority="23" operator="greaterThan">
      <formula>$C$33</formula>
    </cfRule>
  </conditionalFormatting>
  <conditionalFormatting sqref="D34">
    <cfRule type="cellIs" dxfId="21" priority="22" operator="greaterThan">
      <formula>$C$34</formula>
    </cfRule>
  </conditionalFormatting>
  <conditionalFormatting sqref="D35">
    <cfRule type="cellIs" dxfId="20" priority="21" operator="greaterThan">
      <formula>$C$35</formula>
    </cfRule>
  </conditionalFormatting>
  <conditionalFormatting sqref="D36">
    <cfRule type="cellIs" dxfId="19" priority="20" operator="greaterThan">
      <formula>$C$36</formula>
    </cfRule>
  </conditionalFormatting>
  <conditionalFormatting sqref="D37">
    <cfRule type="cellIs" dxfId="18" priority="19" operator="greaterThan">
      <formula>$C$37</formula>
    </cfRule>
  </conditionalFormatting>
  <conditionalFormatting sqref="D38">
    <cfRule type="cellIs" dxfId="17" priority="18" operator="greaterThan">
      <formula>$C$38</formula>
    </cfRule>
  </conditionalFormatting>
  <conditionalFormatting sqref="D39">
    <cfRule type="cellIs" dxfId="16" priority="17" operator="greaterThan">
      <formula>$C$39</formula>
    </cfRule>
  </conditionalFormatting>
  <conditionalFormatting sqref="D40">
    <cfRule type="cellIs" dxfId="15" priority="16" operator="greaterThan">
      <formula>$C$40</formula>
    </cfRule>
  </conditionalFormatting>
  <conditionalFormatting sqref="D41">
    <cfRule type="cellIs" dxfId="14" priority="15" operator="greaterThan">
      <formula>$C$41</formula>
    </cfRule>
  </conditionalFormatting>
  <conditionalFormatting sqref="D42">
    <cfRule type="cellIs" dxfId="13" priority="14" operator="greaterThan">
      <formula>$C$42</formula>
    </cfRule>
  </conditionalFormatting>
  <conditionalFormatting sqref="D26">
    <cfRule type="cellIs" dxfId="12" priority="13" operator="greaterThan">
      <formula>$C$26</formula>
    </cfRule>
  </conditionalFormatting>
  <conditionalFormatting sqref="D27">
    <cfRule type="cellIs" dxfId="11" priority="12" operator="greaterThan">
      <formula>$C$27</formula>
    </cfRule>
  </conditionalFormatting>
  <conditionalFormatting sqref="D50">
    <cfRule type="cellIs" dxfId="10" priority="11" operator="greaterThan">
      <formula>$C$50</formula>
    </cfRule>
  </conditionalFormatting>
  <conditionalFormatting sqref="D51">
    <cfRule type="cellIs" dxfId="9" priority="10" operator="greaterThan">
      <formula>$C$51</formula>
    </cfRule>
  </conditionalFormatting>
  <conditionalFormatting sqref="D44">
    <cfRule type="cellIs" dxfId="8" priority="9" operator="greaterThan">
      <formula>$C$44</formula>
    </cfRule>
  </conditionalFormatting>
  <conditionalFormatting sqref="D45">
    <cfRule type="cellIs" dxfId="7" priority="8" operator="greaterThan">
      <formula>$C$45</formula>
    </cfRule>
  </conditionalFormatting>
  <conditionalFormatting sqref="D46">
    <cfRule type="cellIs" dxfId="6" priority="7" operator="greaterThan">
      <formula>$C$46</formula>
    </cfRule>
  </conditionalFormatting>
  <conditionalFormatting sqref="D47">
    <cfRule type="cellIs" dxfId="5" priority="6" operator="greaterThan">
      <formula>$C$47</formula>
    </cfRule>
  </conditionalFormatting>
  <conditionalFormatting sqref="D48">
    <cfRule type="cellIs" dxfId="4" priority="3" operator="greaterThan">
      <formula>$C$48</formula>
    </cfRule>
    <cfRule type="cellIs" dxfId="3" priority="5" operator="greaterThan">
      <formula>$C$48</formula>
    </cfRule>
  </conditionalFormatting>
  <conditionalFormatting sqref="D49">
    <cfRule type="cellIs" dxfId="2" priority="4" operator="greaterThan">
      <formula>$C$49</formula>
    </cfRule>
  </conditionalFormatting>
  <conditionalFormatting sqref="D13">
    <cfRule type="cellIs" dxfId="1" priority="2" operator="greaterThan">
      <formula>$C$13</formula>
    </cfRule>
  </conditionalFormatting>
  <conditionalFormatting sqref="D12">
    <cfRule type="cellIs" dxfId="0" priority="1" operator="greaterThan">
      <formula>$C$12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selection activeCell="E35" sqref="E35"/>
    </sheetView>
  </sheetViews>
  <sheetFormatPr defaultColWidth="9.140625" defaultRowHeight="12.75" x14ac:dyDescent="0.2"/>
  <cols>
    <col min="1" max="1" width="27.7109375" style="50" customWidth="1"/>
    <col min="2" max="2" width="11.5703125" style="50" customWidth="1"/>
    <col min="3" max="3" width="20.5703125" style="50" bestFit="1" customWidth="1"/>
    <col min="4" max="5" width="25" style="50" customWidth="1"/>
    <col min="6" max="6" width="39.42578125" style="50" customWidth="1"/>
    <col min="7" max="16384" width="9.140625" style="50"/>
  </cols>
  <sheetData>
    <row r="1" spans="1:6" ht="26.25" customHeight="1" x14ac:dyDescent="0.2">
      <c r="A1" s="49" t="s">
        <v>0</v>
      </c>
      <c r="B1" s="104">
        <f>'Závěrečná zpráva'!B2</f>
        <v>0</v>
      </c>
      <c r="C1" s="104"/>
      <c r="D1" s="104"/>
      <c r="E1" s="104"/>
      <c r="F1" s="104"/>
    </row>
    <row r="2" spans="1:6" ht="26.25" customHeight="1" x14ac:dyDescent="0.2">
      <c r="A2" s="49" t="s">
        <v>1</v>
      </c>
      <c r="B2" s="104">
        <f>'Závěrečná zpráva'!B3</f>
        <v>0</v>
      </c>
      <c r="C2" s="104"/>
      <c r="D2" s="104"/>
      <c r="E2" s="104"/>
      <c r="F2" s="104"/>
    </row>
    <row r="4" spans="1:6" ht="12.75" customHeight="1" x14ac:dyDescent="0.2">
      <c r="A4" s="105" t="s">
        <v>69</v>
      </c>
      <c r="B4" s="106"/>
      <c r="C4" s="106"/>
      <c r="D4" s="106"/>
      <c r="E4" s="106"/>
      <c r="F4" s="106"/>
    </row>
    <row r="5" spans="1:6" s="37" customFormat="1" x14ac:dyDescent="0.2">
      <c r="A5" s="36"/>
      <c r="B5" s="36"/>
      <c r="C5" s="36"/>
      <c r="D5" s="36"/>
    </row>
    <row r="6" spans="1:6" s="37" customFormat="1" ht="48.75" customHeight="1" x14ac:dyDescent="0.2">
      <c r="A6" s="98" t="s">
        <v>71</v>
      </c>
      <c r="B6" s="98"/>
      <c r="C6" s="73" t="s">
        <v>108</v>
      </c>
      <c r="D6" s="51" t="s">
        <v>72</v>
      </c>
      <c r="E6" s="52" t="s">
        <v>109</v>
      </c>
      <c r="F6" s="51" t="s">
        <v>17</v>
      </c>
    </row>
    <row r="7" spans="1:6" s="37" customFormat="1" x14ac:dyDescent="0.2">
      <c r="A7" s="53"/>
      <c r="B7" s="53"/>
      <c r="C7" s="53"/>
      <c r="D7" s="53"/>
      <c r="E7" s="53"/>
      <c r="F7" s="53"/>
    </row>
    <row r="8" spans="1:6" s="37" customFormat="1" x14ac:dyDescent="0.2">
      <c r="A8" s="115" t="s">
        <v>73</v>
      </c>
      <c r="B8" s="116"/>
      <c r="C8" s="74"/>
      <c r="D8" s="54">
        <f>SUM(D9,D11:D24)</f>
        <v>0</v>
      </c>
      <c r="E8" s="52"/>
      <c r="F8" s="55"/>
    </row>
    <row r="9" spans="1:6" x14ac:dyDescent="0.2">
      <c r="A9" s="123" t="s">
        <v>74</v>
      </c>
      <c r="B9" s="123"/>
      <c r="C9" s="75"/>
      <c r="D9" s="15">
        <v>0</v>
      </c>
      <c r="E9" s="56" t="e">
        <f>D9/D8</f>
        <v>#DIV/0!</v>
      </c>
      <c r="F9" s="18"/>
    </row>
    <row r="10" spans="1:6" x14ac:dyDescent="0.2">
      <c r="A10" s="124" t="s">
        <v>104</v>
      </c>
      <c r="B10" s="124"/>
      <c r="C10" s="76"/>
      <c r="D10" s="16">
        <v>0</v>
      </c>
      <c r="E10" s="57" t="e">
        <f>D10/D8</f>
        <v>#DIV/0!</v>
      </c>
      <c r="F10" s="19"/>
    </row>
    <row r="11" spans="1:6" x14ac:dyDescent="0.2">
      <c r="A11" s="117" t="s">
        <v>75</v>
      </c>
      <c r="B11" s="117"/>
      <c r="C11" s="77"/>
      <c r="D11" s="17">
        <v>0</v>
      </c>
      <c r="E11" s="56" t="e">
        <f>D11/D8</f>
        <v>#DIV/0!</v>
      </c>
      <c r="F11" s="20"/>
    </row>
    <row r="12" spans="1:6" x14ac:dyDescent="0.2">
      <c r="A12" s="117" t="s">
        <v>76</v>
      </c>
      <c r="B12" s="117"/>
      <c r="C12" s="77"/>
      <c r="D12" s="17">
        <v>0</v>
      </c>
      <c r="E12" s="56" t="e">
        <f>D12/D8</f>
        <v>#DIV/0!</v>
      </c>
      <c r="F12" s="20"/>
    </row>
    <row r="13" spans="1:6" x14ac:dyDescent="0.2">
      <c r="A13" s="117" t="s">
        <v>77</v>
      </c>
      <c r="B13" s="117"/>
      <c r="C13" s="77"/>
      <c r="D13" s="17">
        <v>0</v>
      </c>
      <c r="E13" s="56" t="e">
        <f>D13/D8</f>
        <v>#DIV/0!</v>
      </c>
      <c r="F13" s="20"/>
    </row>
    <row r="14" spans="1:6" x14ac:dyDescent="0.2">
      <c r="A14" s="117" t="s">
        <v>78</v>
      </c>
      <c r="B14" s="117"/>
      <c r="C14" s="77"/>
      <c r="D14" s="17">
        <v>0</v>
      </c>
      <c r="E14" s="56" t="e">
        <f>D14/D8</f>
        <v>#DIV/0!</v>
      </c>
      <c r="F14" s="20"/>
    </row>
    <row r="15" spans="1:6" x14ac:dyDescent="0.2">
      <c r="A15" s="117" t="s">
        <v>107</v>
      </c>
      <c r="B15" s="117"/>
      <c r="C15" s="77"/>
      <c r="D15" s="17">
        <v>0</v>
      </c>
      <c r="E15" s="56" t="e">
        <f>D15/D8</f>
        <v>#DIV/0!</v>
      </c>
      <c r="F15" s="20"/>
    </row>
    <row r="16" spans="1:6" x14ac:dyDescent="0.2">
      <c r="A16" s="117" t="s">
        <v>79</v>
      </c>
      <c r="B16" s="117"/>
      <c r="C16" s="77"/>
      <c r="D16" s="17">
        <v>0</v>
      </c>
      <c r="E16" s="56" t="e">
        <f>D16/D8</f>
        <v>#DIV/0!</v>
      </c>
      <c r="F16" s="20"/>
    </row>
    <row r="17" spans="1:7" x14ac:dyDescent="0.2">
      <c r="A17" s="117" t="s">
        <v>80</v>
      </c>
      <c r="B17" s="117"/>
      <c r="C17" s="77"/>
      <c r="D17" s="17">
        <v>0</v>
      </c>
      <c r="E17" s="56" t="e">
        <f>D17/D8</f>
        <v>#DIV/0!</v>
      </c>
      <c r="F17" s="20"/>
    </row>
    <row r="18" spans="1:7" x14ac:dyDescent="0.2">
      <c r="A18" s="117" t="s">
        <v>81</v>
      </c>
      <c r="B18" s="117"/>
      <c r="C18" s="77"/>
      <c r="D18" s="17">
        <v>0</v>
      </c>
      <c r="E18" s="56" t="e">
        <f>D18/D8</f>
        <v>#DIV/0!</v>
      </c>
      <c r="F18" s="20"/>
    </row>
    <row r="19" spans="1:7" x14ac:dyDescent="0.2">
      <c r="A19" s="117" t="s">
        <v>82</v>
      </c>
      <c r="B19" s="117"/>
      <c r="C19" s="77"/>
      <c r="D19" s="17">
        <v>0</v>
      </c>
      <c r="E19" s="56" t="e">
        <f>D19/D8</f>
        <v>#DIV/0!</v>
      </c>
      <c r="F19" s="20"/>
    </row>
    <row r="20" spans="1:7" x14ac:dyDescent="0.2">
      <c r="A20" s="117" t="s">
        <v>83</v>
      </c>
      <c r="B20" s="117"/>
      <c r="C20" s="77"/>
      <c r="D20" s="17">
        <v>0</v>
      </c>
      <c r="E20" s="56" t="e">
        <f>D20/D8</f>
        <v>#DIV/0!</v>
      </c>
      <c r="F20" s="20"/>
    </row>
    <row r="21" spans="1:7" x14ac:dyDescent="0.2">
      <c r="A21" s="117" t="s">
        <v>84</v>
      </c>
      <c r="B21" s="117"/>
      <c r="C21" s="77"/>
      <c r="D21" s="17">
        <v>0</v>
      </c>
      <c r="E21" s="56" t="e">
        <f>D21/D8</f>
        <v>#DIV/0!</v>
      </c>
      <c r="F21" s="20"/>
    </row>
    <row r="22" spans="1:7" x14ac:dyDescent="0.2">
      <c r="A22" s="117" t="s">
        <v>85</v>
      </c>
      <c r="B22" s="117"/>
      <c r="C22" s="77"/>
      <c r="D22" s="17">
        <v>0</v>
      </c>
      <c r="E22" s="56" t="e">
        <f>D22/D8</f>
        <v>#DIV/0!</v>
      </c>
      <c r="F22" s="20"/>
    </row>
    <row r="23" spans="1:7" x14ac:dyDescent="0.2">
      <c r="A23" s="117" t="s">
        <v>86</v>
      </c>
      <c r="B23" s="117"/>
      <c r="C23" s="77"/>
      <c r="D23" s="17">
        <v>0</v>
      </c>
      <c r="E23" s="56" t="e">
        <f>D23/D8</f>
        <v>#DIV/0!</v>
      </c>
      <c r="F23" s="20"/>
    </row>
    <row r="24" spans="1:7" x14ac:dyDescent="0.2">
      <c r="A24" s="117" t="s">
        <v>87</v>
      </c>
      <c r="B24" s="117"/>
      <c r="C24" s="77"/>
      <c r="D24" s="17">
        <v>0</v>
      </c>
      <c r="E24" s="56" t="e">
        <f>D24/D8</f>
        <v>#DIV/0!</v>
      </c>
      <c r="F24" s="20"/>
    </row>
    <row r="26" spans="1:7" s="1" customFormat="1" x14ac:dyDescent="0.2">
      <c r="A26" s="82" t="s">
        <v>120</v>
      </c>
      <c r="B26" s="82"/>
      <c r="C26" s="82"/>
    </row>
    <row r="27" spans="1:7" s="1" customFormat="1" x14ac:dyDescent="0.2">
      <c r="A27" s="82" t="s">
        <v>98</v>
      </c>
      <c r="B27" s="82"/>
    </row>
    <row r="28" spans="1:7" s="1" customFormat="1" x14ac:dyDescent="0.2">
      <c r="A28" s="80" t="s">
        <v>99</v>
      </c>
    </row>
    <row r="29" spans="1:7" s="1" customFormat="1" x14ac:dyDescent="0.2">
      <c r="A29" s="81"/>
      <c r="B29" s="83"/>
      <c r="C29" s="112" t="s">
        <v>12</v>
      </c>
      <c r="D29" s="112"/>
      <c r="E29" s="113" t="s">
        <v>100</v>
      </c>
      <c r="F29" s="113"/>
      <c r="G29" s="84"/>
    </row>
  </sheetData>
  <sheetProtection formatCells="0"/>
  <mergeCells count="23">
    <mergeCell ref="A8:B8"/>
    <mergeCell ref="B1:F1"/>
    <mergeCell ref="B2:F2"/>
    <mergeCell ref="A4:F4"/>
    <mergeCell ref="A6:B6"/>
    <mergeCell ref="C29:D29"/>
    <mergeCell ref="E29:F29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D29" sqref="D29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5" width="18.140625" style="1" customWidth="1"/>
    <col min="6" max="6" width="15" style="1" customWidth="1"/>
    <col min="7" max="16384" width="9.140625" style="1"/>
  </cols>
  <sheetData>
    <row r="1" spans="1:6" ht="15.75" x14ac:dyDescent="0.25">
      <c r="A1" s="128" t="s">
        <v>102</v>
      </c>
      <c r="B1" s="128"/>
      <c r="C1" s="128"/>
      <c r="D1" s="128"/>
      <c r="E1" s="128"/>
      <c r="F1" s="128"/>
    </row>
    <row r="2" spans="1:6" ht="26.25" customHeight="1" x14ac:dyDescent="0.2">
      <c r="A2" s="125" t="s">
        <v>0</v>
      </c>
      <c r="B2" s="125"/>
      <c r="C2" s="129">
        <f>'Závěrečná zpráva'!B2</f>
        <v>0</v>
      </c>
      <c r="D2" s="130"/>
      <c r="E2" s="130"/>
      <c r="F2" s="130"/>
    </row>
    <row r="3" spans="1:6" ht="26.25" customHeight="1" x14ac:dyDescent="0.2">
      <c r="A3" s="125" t="s">
        <v>1</v>
      </c>
      <c r="B3" s="125"/>
      <c r="C3" s="131">
        <f>'Závěrečná zpráva'!B3</f>
        <v>0</v>
      </c>
      <c r="D3" s="132"/>
      <c r="E3" s="132"/>
      <c r="F3" s="132"/>
    </row>
    <row r="4" spans="1:6" ht="26.25" customHeight="1" x14ac:dyDescent="0.2">
      <c r="A4" s="125" t="s">
        <v>88</v>
      </c>
      <c r="B4" s="125"/>
      <c r="C4" s="126"/>
      <c r="D4" s="127"/>
      <c r="E4" s="127"/>
      <c r="F4" s="127"/>
    </row>
    <row r="5" spans="1:6" ht="26.25" customHeight="1" x14ac:dyDescent="0.2">
      <c r="A5" s="125" t="s">
        <v>116</v>
      </c>
      <c r="B5" s="125"/>
      <c r="C5" s="133"/>
      <c r="D5" s="134"/>
      <c r="E5" s="134"/>
      <c r="F5" s="134"/>
    </row>
    <row r="6" spans="1:6" ht="26.25" customHeight="1" x14ac:dyDescent="0.2">
      <c r="A6" s="125" t="s">
        <v>103</v>
      </c>
      <c r="B6" s="125"/>
      <c r="C6" s="133"/>
      <c r="D6" s="134"/>
      <c r="E6" s="134"/>
      <c r="F6" s="134"/>
    </row>
    <row r="7" spans="1:6" ht="26.25" customHeight="1" x14ac:dyDescent="0.2">
      <c r="A7" s="125" t="s">
        <v>117</v>
      </c>
      <c r="B7" s="125"/>
      <c r="C7" s="133"/>
      <c r="D7" s="134"/>
      <c r="E7" s="134"/>
      <c r="F7" s="134"/>
    </row>
    <row r="8" spans="1:6" s="6" customFormat="1" ht="18.75" customHeight="1" x14ac:dyDescent="0.25">
      <c r="A8" s="135" t="s">
        <v>118</v>
      </c>
      <c r="B8" s="135"/>
      <c r="C8" s="135"/>
      <c r="D8" s="135"/>
      <c r="E8" s="135"/>
      <c r="F8" s="135"/>
    </row>
    <row r="9" spans="1:6" ht="12.75" customHeight="1" x14ac:dyDescent="0.2">
      <c r="A9" s="136" t="s">
        <v>115</v>
      </c>
      <c r="B9" s="136"/>
      <c r="C9" s="136"/>
      <c r="D9" s="136"/>
      <c r="E9" s="136"/>
      <c r="F9" s="136"/>
    </row>
    <row r="10" spans="1:6" s="3" customFormat="1" ht="6" customHeight="1" x14ac:dyDescent="0.2">
      <c r="B10" s="2"/>
      <c r="C10" s="2"/>
      <c r="D10" s="2"/>
    </row>
    <row r="11" spans="1:6" s="3" customFormat="1" ht="48.75" customHeight="1" x14ac:dyDescent="0.2">
      <c r="A11" s="4" t="s">
        <v>89</v>
      </c>
      <c r="B11" s="29" t="s">
        <v>90</v>
      </c>
      <c r="C11" s="28" t="s">
        <v>91</v>
      </c>
      <c r="D11" s="5" t="s">
        <v>92</v>
      </c>
      <c r="E11" s="5" t="s">
        <v>93</v>
      </c>
      <c r="F11" s="5" t="s">
        <v>94</v>
      </c>
    </row>
    <row r="12" spans="1:6" x14ac:dyDescent="0.2">
      <c r="A12" s="21"/>
      <c r="B12" s="46"/>
      <c r="C12" s="22"/>
      <c r="D12" s="18"/>
      <c r="E12" s="15">
        <v>0</v>
      </c>
      <c r="F12" s="23"/>
    </row>
    <row r="13" spans="1:6" x14ac:dyDescent="0.2">
      <c r="A13" s="24"/>
      <c r="B13" s="47"/>
      <c r="C13" s="25"/>
      <c r="D13" s="26"/>
      <c r="E13" s="13">
        <v>0</v>
      </c>
      <c r="F13" s="25"/>
    </row>
    <row r="14" spans="1:6" x14ac:dyDescent="0.2">
      <c r="A14" s="24"/>
      <c r="B14" s="47"/>
      <c r="C14" s="25"/>
      <c r="D14" s="26"/>
      <c r="E14" s="13">
        <v>0</v>
      </c>
      <c r="F14" s="25"/>
    </row>
    <row r="15" spans="1:6" x14ac:dyDescent="0.2">
      <c r="A15" s="24"/>
      <c r="B15" s="47"/>
      <c r="C15" s="25"/>
      <c r="D15" s="26"/>
      <c r="E15" s="13">
        <v>0</v>
      </c>
      <c r="F15" s="25"/>
    </row>
    <row r="16" spans="1:6" x14ac:dyDescent="0.2">
      <c r="A16" s="24"/>
      <c r="B16" s="47"/>
      <c r="C16" s="25"/>
      <c r="D16" s="26"/>
      <c r="E16" s="13">
        <v>0</v>
      </c>
      <c r="F16" s="25"/>
    </row>
    <row r="17" spans="1:7" x14ac:dyDescent="0.2">
      <c r="A17" s="24"/>
      <c r="B17" s="47"/>
      <c r="C17" s="25"/>
      <c r="D17" s="26"/>
      <c r="E17" s="13">
        <v>0</v>
      </c>
      <c r="F17" s="25"/>
    </row>
    <row r="18" spans="1:7" x14ac:dyDescent="0.2">
      <c r="A18" s="24"/>
      <c r="B18" s="46"/>
      <c r="C18" s="22"/>
      <c r="D18" s="18"/>
      <c r="E18" s="15">
        <v>0</v>
      </c>
      <c r="F18" s="23"/>
    </row>
    <row r="19" spans="1:7" x14ac:dyDescent="0.2">
      <c r="A19" s="24"/>
      <c r="B19" s="47"/>
      <c r="C19" s="25"/>
      <c r="D19" s="26"/>
      <c r="E19" s="13">
        <v>0</v>
      </c>
      <c r="F19" s="25"/>
    </row>
    <row r="20" spans="1:7" x14ac:dyDescent="0.2">
      <c r="A20" s="24"/>
      <c r="B20" s="47"/>
      <c r="C20" s="25"/>
      <c r="D20" s="26"/>
      <c r="E20" s="13">
        <v>0</v>
      </c>
      <c r="F20" s="25"/>
    </row>
    <row r="21" spans="1:7" x14ac:dyDescent="0.2">
      <c r="A21" s="24"/>
      <c r="B21" s="47"/>
      <c r="C21" s="25"/>
      <c r="D21" s="26"/>
      <c r="E21" s="13">
        <v>0</v>
      </c>
      <c r="F21" s="25"/>
    </row>
    <row r="22" spans="1:7" x14ac:dyDescent="0.2">
      <c r="A22" s="137" t="s">
        <v>95</v>
      </c>
      <c r="B22" s="138"/>
      <c r="C22" s="139"/>
      <c r="D22" s="7" t="s">
        <v>96</v>
      </c>
      <c r="E22" s="8">
        <f>SUM(E12:E21)</f>
        <v>0</v>
      </c>
      <c r="F22" s="27" t="s">
        <v>97</v>
      </c>
    </row>
    <row r="24" spans="1:7" x14ac:dyDescent="0.2">
      <c r="A24" s="82" t="s">
        <v>120</v>
      </c>
      <c r="B24" s="82"/>
      <c r="C24" s="82"/>
    </row>
    <row r="25" spans="1:7" x14ac:dyDescent="0.2">
      <c r="A25" s="82" t="s">
        <v>98</v>
      </c>
      <c r="B25" s="82"/>
    </row>
    <row r="26" spans="1:7" x14ac:dyDescent="0.2">
      <c r="A26" s="80" t="s">
        <v>99</v>
      </c>
    </row>
    <row r="27" spans="1:7" x14ac:dyDescent="0.2">
      <c r="A27" s="81"/>
      <c r="B27" s="83"/>
      <c r="C27" s="112" t="s">
        <v>12</v>
      </c>
      <c r="D27" s="112"/>
      <c r="E27" s="113" t="s">
        <v>100</v>
      </c>
      <c r="F27" s="113"/>
      <c r="G27" s="84"/>
    </row>
  </sheetData>
  <sheetProtection formatCells="0" insertRows="0" deleteRows="0"/>
  <mergeCells count="18">
    <mergeCell ref="A8:F8"/>
    <mergeCell ref="A9:F9"/>
    <mergeCell ref="A22:C22"/>
    <mergeCell ref="C27:D27"/>
    <mergeCell ref="E27:F27"/>
    <mergeCell ref="A5:B5"/>
    <mergeCell ref="C5:F5"/>
    <mergeCell ref="A6:B6"/>
    <mergeCell ref="C6:F6"/>
    <mergeCell ref="A7:B7"/>
    <mergeCell ref="C7:F7"/>
    <mergeCell ref="A4:B4"/>
    <mergeCell ref="C4:F4"/>
    <mergeCell ref="A1:F1"/>
    <mergeCell ref="A2:B2"/>
    <mergeCell ref="C2:F2"/>
    <mergeCell ref="A3:B3"/>
    <mergeCell ref="C3:F3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Personální obsazení</vt:lpstr>
      <vt:lpstr>Náklady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Klimková Monika</cp:lastModifiedBy>
  <cp:lastPrinted>2019-06-27T09:53:34Z</cp:lastPrinted>
  <dcterms:created xsi:type="dcterms:W3CDTF">2016-05-09T13:39:40Z</dcterms:created>
  <dcterms:modified xsi:type="dcterms:W3CDTF">2021-11-04T10:30:32Z</dcterms:modified>
</cp:coreProperties>
</file>