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885" windowWidth="15030" windowHeight="7845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E12" i="1" l="1"/>
  <c r="D12" i="1"/>
  <c r="F12" i="1" l="1"/>
</calcChain>
</file>

<file path=xl/sharedStrings.xml><?xml version="1.0" encoding="utf-8"?>
<sst xmlns="http://schemas.openxmlformats.org/spreadsheetml/2006/main" count="36" uniqueCount="32">
  <si>
    <t>Název žadatele</t>
  </si>
  <si>
    <t>Název projektu</t>
  </si>
  <si>
    <t>Utkání Světové skupiny Fedcupového poháru</t>
  </si>
  <si>
    <t>Utkání Světové skupiny Davisova poháru</t>
  </si>
  <si>
    <t>Mezinárodní šachový festival Ostravský koník 2017</t>
  </si>
  <si>
    <t>Zlatá tretra Ostrava IAAF World Challenge</t>
  </si>
  <si>
    <t>City cross sprint 2017</t>
  </si>
  <si>
    <t>Výběr a  podpora  talentovaných  sportovců CISO</t>
  </si>
  <si>
    <t>LifeInLine Tour 2017</t>
  </si>
  <si>
    <t>Návrh 2017</t>
  </si>
  <si>
    <t>Mezinárodní tenisový turnaj mužů 2017 (Challenger)</t>
  </si>
  <si>
    <t>Celkové náklady na akci v r.2017</t>
  </si>
  <si>
    <t>Požadováno na r.2017 po SMO</t>
  </si>
  <si>
    <t>telekomunikační a poštovní služby, internet, správa webových stránek; nájem a služby spojené s nájmem sportovišť a nebytových prostor; kancelářské potřeby, zdravotní pomůcky, sportovní a spotřební materiál vč. vybavení; odměny z dohod (OON – DPP, DPČ vč. zákonných odvodů) a služby (OSVČ): trenérů, rozhodčích, pořadatelů, správců, technických a organizačních pracovníků sportovců; cestovné, doprava, přeprava materiálu, spotřeba PHM, služby spojené s přepravou osob; startovné, ubytování, stravování, pitný režim; propagace, věcné ceny, tiskové služby a mediální služby; zdravotní, rehabilitační a regenerační služby, fitness; ozvučení, moderování; sportovní stipendia, mzdové náklady zaměstnanců včetně zákonných odvodů; lékařské preventivní prohlídky, sportovní výživa a potravinové doplňky; školení sportovců a trenérů, semináře, psycholog; náklady na účetní (DPP, HPP, OSVČ) včetně zákonných odvodů; příspěvek na ubytování sportovců; odměny za medailová umístění sportovců a trenérů</t>
  </si>
  <si>
    <t>energie, teplo, vodné, stočné, spotřeba plynu, odvoz odpadu; nájem a služby spojené s nájmem sportovišť a nebytových prostor; odměny z dohod (OON – DPP, DPČ vč. zákonných odvodů) a služby (OSVČ): trenérů, rozhodčích, pořadatelů, správců, technických a organizačních pracovníků vč. hostesek, externích spolupracovníků a překladatelů; cestovné, doprava, přeprava materiálu; startovné, ubytování, stravování, pitný režim vč. občerstvení a cateringu; propagace, věcné ceny, tiskové služby; osvětlení, ozvučení, moderování, pronájem tribuny, pódia, sportovního povrchu a mantinelů, toalet a časomíry apod. (vč. dopravy a instalace); produkční zajištění</t>
  </si>
  <si>
    <t>internet, tvorba a správa webových stránek; nájem a služby spojené s nájmem sportovišť a nebytových prostor; sportovní a spotřební materiál vč. vybavení; odměny z dohod (OON – DPP, DPČ vč. zákonných odvodů) a služby (OSVČ): rozhodčí, pořadatelé, přednášející, aktér simultánek, obsluha a komentátor online přenosů; cestovné, doprava, přeprava materiálu; startovné, ubytování, stravování, pitný režim; propagace, věcné ceny, tiskové služby, média, PR, marketing, inzerce v médiích, billboardy, výlepy; ozvučení a moderování propagačních akcí; balné, poštovné a doprava zboží (pouze uznatelných nákladů projektu); poplatky Šachovému svazu ČR</t>
  </si>
  <si>
    <t>tvorba a správa webových stránek, zajištění přenosu v ČT; nájem a služby spojené s nájmem sportovišť a nebytových prostor; sportovní a spotřební materiál vč. vybavení; odměny z dohod (OON – DPP, DPČ vč. zákonných odvodů) a služby (OSVČ): rozhodčích, organizačních pracovníků; cestovné, doprava; poplatky ATP, prize money, ubytování hráčů a rozhodčích; propagace, tiskové služby; rehabilitační služby; ozvučení, pronájem tribun (vč. dopravy a instalace)</t>
  </si>
  <si>
    <t>energie, teplo, vodné, stočné, spotřeba plynu, odvoz odpadu; telekomunikační a poštovní služby, internet, správa webových stránek, facebook; nájem a služby spojené s nájmem sportovišť a nebytových prostor; opravy a udržování vč. nákupu materiálu; kancelářské potřeby, zdravotní pomůcky, sportovní a spotřební materiál vč. vybavení, potravinové doplňky, odměny z dohod (OON – DPP, DPČ vč. zákonných odvodů) a služby (OSVČ): trenérů, rozhodčích, pořadatelů, správců, technických a organizačních pracovníků; bezpečnostní, zdravotní a úklidová služba; cestovné, doprava, přeprava materiálu; startovné, ubytování, stravování, pitný režim; propagace, věcné ceny, tiskové služby; marketingová, reklamní a produkční činnost, inzerce, výroba trofejí; zdravotní, rehabilitační a regenerační služby, vzdělávání trenérů; osvětlení, ozvučení, moderování, pronájem tribuny, pódia, sportovního povrchu a mantinelů, toalet a časomíry apod. (vč. dopravy a instalace); organizační a administrativní práce; videotabule; balné, poštovné a doprava zboží; startovní čísla, čipy</t>
  </si>
  <si>
    <t>energie, teplo, vodné, stočné, spotřeba plynu, odvoz odpadu; telekomunikační a poštovní služby, internet, správa webových stránek, facebook; nájem a služby spojené s nájmem sportovišť a nebytových prostor, dopravní značení; terénní úpravy, opravy a udržování vč. nákupu materiálu, kontroly a opravy technického zázemí; kancelářské potřeby, zdravotní pomůcky, sportovní a spotřební materiál vč. vybavení, potravinové doplňky; odměny z dohod (OON – DPP, DPČ vč. zákonných odvodů) a služby (OSVČ): rozhodčích, pořadatelů, správců, technických a organizačních pracovníků, tlumočníků, prize-money, promo smlouvy; bezpečnostní, zdravotní a úklidová služba; cestovné, doprava, přeprava materiálu; startovné, ubytování, stravování, pitný režim; propagace, věcné ceny, tiskové služby, reklamní tabule, virtuální reklama, obsluha a grafické zpracování pro reklamní mantinely; marketingová, reklamní a produkční činnost, inzerce, výroba trofejí, režie; zdravotní, rehabilitační a regenerační služby; vzdělávání trenérů; osvětlení, ozvučení, moderování, pronájem tribuny, pódia, časomíry (vč. dopravy a instalace), organizační a administrativní práce, videotabule; balné, poštovné a doprava zboží; zajištění a pronájem VIP prostor; doping; zajištění a provoz výpočetní techniky, tiskového střediska, tiskové konference; přípravné, organizační a režijní práce; technická příprava stadionu, zajištění televizního okruhu vč. nájmu televizních obrazovek</t>
  </si>
  <si>
    <t>energie, teplo, vodné, stočné, spotřeba plynu, odvoz odpadu; TV přenos, telefonní a mobilní komunikace, internetový přenos; nájem a služby spojené s nájmem sportovišť a nebytových prostor; produkční a kancelářské potřeby, zdravotní pomůcky, sportovní a spotřební materiál vč. vybavení; odměny z dohod (OON – DPP, DPČ vč. zákonných odvodů) a služby (OSVČ): trenérů, rozhodčích, pořadatelů, správců, technických a organizačních pracovníků; bezpečnostní služba; cestovné, doprava, přeprava materiálu, letenky; ubytování, stravování; propagace, věcné ceny, tiskové služby, audio-video; nákup DHM do 40.000,- Kč - stoly, židle, tepelné hřiby, plachty, stany, folie; moderování, pronájem tribuny, pódia, stanů, sportovního povrchu a mantinelů, LED obrazovek, toalet a časomíry, osvětlení a ozvučení (vč. dopravy a instalace); doprovodný program; nájem oplocení, mostní konstrukce (vč. instalace), nájem techniky na tvorbu a rozvoz sněhu; zajištění výroby sněhu, realizace tvorby tratě, nájem techniky ke stavbě trati a mostu; nájem pomocných transportních a nákladních vozidel; výroba TV dokumentu, postprodukce, režie, střih, pronájem audio-video techniky; příprava grafiky, PR služby a media</t>
  </si>
  <si>
    <t>ubytování, stravování, pitný režim; propagace, věcné ceny, tiskové služby; zajištění mediální prezentace, inzerce, radio spoty, TV produkce a výroba pořadů, tiskový mluvčí; výlepy plakátů, CityLight, rozsev a distribuce letáků, billboardy; výroba tiskových materiálů, letáky, plakáty, grafická příprava, polepy, výroba a potisk triček; ozvučení akce, moderátoři, DJ, pronájem technických prostředků a zařízení (radiostanice, elektrocentrály, pódia apod.), pronájem kovových zábran, mobilních toalet, mobilních sprch, eletronické registrace, realizace registrace na místě, zpracování statistik, zpracování výsledků čipovou technologií; účast zástupců Firs/WIC + mediální prezentace ze strany WIC + zajištění účasti sportovců; poplatek za přidělení WIC</t>
  </si>
  <si>
    <t>Návrh účelu použití dotace</t>
  </si>
  <si>
    <t>Seven Days Agency, s.r.o.; Praha 2 - Nové Město, Náplavní 2013/1, PSČ 110 00; IČO 24314781</t>
  </si>
  <si>
    <t>TRIKAM s.r.o.; Radlická 28/663, 150 00 Praha 5; IČO 49355279</t>
  </si>
  <si>
    <t>Sdružení sportovních klubů Vítkovice, z.s.; Závodní ulice 2891/86, Vítkovice, 703 00 Ostrava; IČO 00534544</t>
  </si>
  <si>
    <t>Ostrava Chess z.s.; Jaroslava Štorkána 1469/35, Polanka nad Odrou, 725 25 Ostrava; IČO 27048802</t>
  </si>
  <si>
    <t>Česká sportovní a.s.; Na příkopě 392/9, Staré Město, 110 00 Praha 1; IČO 25748521</t>
  </si>
  <si>
    <t>CENTRUM INDIVIDUÁLNÍCH SPORTŮ OSTRAVA; Závodní 2891/86, Vítkovice, 703 00 Ostrava; IČO 26996448</t>
  </si>
  <si>
    <t>RWR s.r.o.; Vřesová 530, 742 85 Vřesina; IČO 27793460</t>
  </si>
  <si>
    <t>Ostrava Indoor 2017 - Ostravská laťka</t>
  </si>
  <si>
    <t>energie, teplo, vodné, stočné, spotřeba plynu, odvoz odpadu; telekomunikační a poštovní služby, internet, správa webových stránek, facebook - editace, redakce; nájem a služby spojené s nájmem sportovišť a nebytových prostor; opravy a udržování vč. nákupu materiálu; kancelářské potřeby, zdravotní pomůcky, sportovní a spotřební materiál vč. vybavení, potravinové doplňky,
odměny z dohod (OON – DPP, DPČ vč. zákonných odvodů) a služby (OSVČ): trenérů, rozhodčích, pořadatelů, správců, technických a organizačních pracovníků; bezpečnostní, zdravotní a úklidová služba; cestovné, doprava, přeprava materiálu; startovné, ubytování, stravování, pitný režim; propagace, věcné ceny, tiskové služby, marketingová, reklamní a produkční činnost, inzerce, výroba trofejí; zdravotní, rehabilitační a regenerační služby, vzdělávání trenérů, doping; osvětlení, ozvučení, moderování, časomíra, organizační a administrativní práce, obsluha videotabule, perimetru (vč. dopravy a instalace); balné, poštovné a doprava zboží; zajištění a pronájem VIP prostor, mediální zázemí; přípravné, organizační a režijní práce</t>
  </si>
  <si>
    <t>Český běh žen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</si>
</sst>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1" fillId="3" borderId="1" xfId="0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3" fillId="0" borderId="0" xfId="0" applyFont="1"/>
    <xf numFmtId="3" fontId="2" fillId="4" borderId="1" xfId="0" applyNumberFormat="1" applyFont="1" applyFill="1" applyBorder="1" applyAlignment="1">
      <alignment vertical="top"/>
    </xf>
    <xf numFmtId="0" fontId="1" fillId="3" borderId="2" xfId="0" applyFont="1" applyFill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/>
    </xf>
    <xf numFmtId="3" fontId="7" fillId="4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workbookViewId="0">
      <selection activeCell="C7" sqref="C7"/>
    </sheetView>
  </sheetViews>
  <sheetFormatPr defaultColWidth="12" defaultRowHeight="12.75" x14ac:dyDescent="0.2"/>
  <cols>
    <col min="1" max="1" width="3" bestFit="1" customWidth="1"/>
    <col min="2" max="2" width="29.28515625" customWidth="1"/>
    <col min="3" max="3" width="34" customWidth="1"/>
    <col min="7" max="7" width="43.42578125" customWidth="1"/>
  </cols>
  <sheetData>
    <row r="1" spans="1:7" ht="51" x14ac:dyDescent="0.2">
      <c r="A1" s="1"/>
      <c r="B1" s="1" t="s">
        <v>0</v>
      </c>
      <c r="C1" s="1" t="s">
        <v>1</v>
      </c>
      <c r="D1" s="7" t="s">
        <v>11</v>
      </c>
      <c r="E1" s="7" t="s">
        <v>12</v>
      </c>
      <c r="F1" s="7" t="s">
        <v>9</v>
      </c>
      <c r="G1" s="7" t="s">
        <v>21</v>
      </c>
    </row>
    <row r="2" spans="1:7" ht="207" customHeight="1" x14ac:dyDescent="0.2">
      <c r="A2" s="2">
        <v>1</v>
      </c>
      <c r="B2" s="8" t="s">
        <v>27</v>
      </c>
      <c r="C2" s="8" t="s">
        <v>7</v>
      </c>
      <c r="D2" s="3">
        <v>6103000</v>
      </c>
      <c r="E2" s="3">
        <v>3000000</v>
      </c>
      <c r="F2" s="12">
        <v>2800000</v>
      </c>
      <c r="G2" s="10" t="s">
        <v>13</v>
      </c>
    </row>
    <row r="3" spans="1:7" ht="138.75" customHeight="1" x14ac:dyDescent="0.2">
      <c r="A3" s="2">
        <v>2</v>
      </c>
      <c r="B3" s="8" t="s">
        <v>26</v>
      </c>
      <c r="C3" s="6" t="s">
        <v>2</v>
      </c>
      <c r="D3" s="3">
        <v>9220000</v>
      </c>
      <c r="E3" s="3">
        <v>5000000</v>
      </c>
      <c r="F3" s="12">
        <v>4300000</v>
      </c>
      <c r="G3" s="10" t="s">
        <v>14</v>
      </c>
    </row>
    <row r="4" spans="1:7" ht="141.75" customHeight="1" x14ac:dyDescent="0.2">
      <c r="A4" s="2">
        <v>3</v>
      </c>
      <c r="B4" s="8" t="s">
        <v>26</v>
      </c>
      <c r="C4" s="6" t="s">
        <v>3</v>
      </c>
      <c r="D4" s="3">
        <v>10920000</v>
      </c>
      <c r="E4" s="3">
        <v>6000000</v>
      </c>
      <c r="F4" s="12">
        <v>5000000</v>
      </c>
      <c r="G4" s="10" t="s">
        <v>14</v>
      </c>
    </row>
    <row r="5" spans="1:7" ht="135" customHeight="1" x14ac:dyDescent="0.2">
      <c r="A5" s="2">
        <v>4</v>
      </c>
      <c r="B5" s="8" t="s">
        <v>25</v>
      </c>
      <c r="C5" s="8" t="s">
        <v>4</v>
      </c>
      <c r="D5" s="3">
        <v>2700000</v>
      </c>
      <c r="E5" s="3">
        <v>1100000</v>
      </c>
      <c r="F5" s="12">
        <v>400000</v>
      </c>
      <c r="G5" s="10" t="s">
        <v>15</v>
      </c>
    </row>
    <row r="6" spans="1:7" s="9" customFormat="1" ht="92.25" customHeight="1" x14ac:dyDescent="0.2">
      <c r="A6" s="2">
        <v>5</v>
      </c>
      <c r="B6" s="14" t="s">
        <v>28</v>
      </c>
      <c r="C6" s="14" t="s">
        <v>10</v>
      </c>
      <c r="D6" s="15">
        <v>4550000</v>
      </c>
      <c r="E6" s="15">
        <v>1850000</v>
      </c>
      <c r="F6" s="16">
        <v>700000</v>
      </c>
      <c r="G6" s="17" t="s">
        <v>16</v>
      </c>
    </row>
    <row r="7" spans="1:7" s="9" customFormat="1" ht="196.15" customHeight="1" x14ac:dyDescent="0.2">
      <c r="A7" s="2">
        <v>6</v>
      </c>
      <c r="B7" s="14" t="s">
        <v>24</v>
      </c>
      <c r="C7" s="14" t="s">
        <v>31</v>
      </c>
      <c r="D7" s="15">
        <v>1830000</v>
      </c>
      <c r="E7" s="15">
        <v>1000000</v>
      </c>
      <c r="F7" s="16">
        <v>700000</v>
      </c>
      <c r="G7" s="17" t="s">
        <v>17</v>
      </c>
    </row>
    <row r="8" spans="1:7" s="9" customFormat="1" ht="228" customHeight="1" x14ac:dyDescent="0.2">
      <c r="A8" s="2">
        <v>7</v>
      </c>
      <c r="B8" s="14" t="s">
        <v>24</v>
      </c>
      <c r="C8" s="14" t="s">
        <v>29</v>
      </c>
      <c r="D8" s="15">
        <v>2140000</v>
      </c>
      <c r="E8" s="15">
        <v>1070000</v>
      </c>
      <c r="F8" s="16">
        <v>1000000</v>
      </c>
      <c r="G8" s="17" t="s">
        <v>30</v>
      </c>
    </row>
    <row r="9" spans="1:7" ht="264" customHeight="1" x14ac:dyDescent="0.2">
      <c r="A9" s="2">
        <v>8</v>
      </c>
      <c r="B9" s="14" t="s">
        <v>24</v>
      </c>
      <c r="C9" s="14" t="s">
        <v>5</v>
      </c>
      <c r="D9" s="15">
        <v>37200000</v>
      </c>
      <c r="E9" s="15">
        <v>9950000</v>
      </c>
      <c r="F9" s="16">
        <v>8500000</v>
      </c>
      <c r="G9" s="17" t="s">
        <v>18</v>
      </c>
    </row>
    <row r="10" spans="1:7" ht="245.25" customHeight="1" x14ac:dyDescent="0.2">
      <c r="A10" s="2">
        <v>9</v>
      </c>
      <c r="B10" s="14" t="s">
        <v>22</v>
      </c>
      <c r="C10" s="14" t="s">
        <v>6</v>
      </c>
      <c r="D10" s="15">
        <v>3145000</v>
      </c>
      <c r="E10" s="15">
        <v>1605000</v>
      </c>
      <c r="F10" s="16">
        <v>1000000</v>
      </c>
      <c r="G10" s="17" t="s">
        <v>19</v>
      </c>
    </row>
    <row r="11" spans="1:7" ht="157.5" x14ac:dyDescent="0.2">
      <c r="A11" s="2">
        <v>10</v>
      </c>
      <c r="B11" s="14" t="s">
        <v>23</v>
      </c>
      <c r="C11" s="14" t="s">
        <v>8</v>
      </c>
      <c r="D11" s="15">
        <v>2850000</v>
      </c>
      <c r="E11" s="15">
        <v>1590000</v>
      </c>
      <c r="F11" s="16">
        <v>1000000</v>
      </c>
      <c r="G11" s="17" t="s">
        <v>20</v>
      </c>
    </row>
    <row r="12" spans="1:7" x14ac:dyDescent="0.2">
      <c r="A12" s="4"/>
      <c r="B12" s="13"/>
      <c r="C12" s="4"/>
      <c r="D12" s="18">
        <f>SUM(D2:D11)</f>
        <v>80658000</v>
      </c>
      <c r="E12" s="18">
        <f>SUM(E2:E11)</f>
        <v>32165000</v>
      </c>
      <c r="F12" s="5">
        <f>SUM(F2:F11)</f>
        <v>25400000</v>
      </c>
      <c r="G12" s="4"/>
    </row>
    <row r="14" spans="1:7" x14ac:dyDescent="0.2">
      <c r="C14" s="11"/>
    </row>
    <row r="15" spans="1:7" x14ac:dyDescent="0.2">
      <c r="C15" s="11"/>
    </row>
    <row r="16" spans="1:7" x14ac:dyDescent="0.2">
      <c r="C16" s="11"/>
    </row>
    <row r="17" spans="3:3" x14ac:dyDescent="0.2">
      <c r="C17" s="11"/>
    </row>
    <row r="18" spans="3:3" x14ac:dyDescent="0.2">
      <c r="C18" s="11"/>
    </row>
  </sheetData>
  <sheetProtection formatCells="0" formatColumns="0" formatRows="0" insertColumns="0" insertRows="0" insertHyperlinks="0" deleteColumns="0" deleteRows="0" sort="0" autoFilter="0" pivotTables="0"/>
  <pageMargins left="0.7" right="0.7" top="0.59799999999999998" bottom="0.59150000000000003" header="0.3" footer="0.3"/>
  <pageSetup paperSize="9" scale="91" fitToHeight="1000" orientation="landscape" r:id="rId1"/>
  <headerFooter>
    <oddHeader>&amp;C&amp;"Arial,Tučné"Návrh na poskytnutí dotací v oblasti sportovních TOP AKCÍ města Ostravy na rok 2017</oddHead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EvAgend 2010</dc:creator>
  <cp:lastModifiedBy>Lindovská Jana</cp:lastModifiedBy>
  <cp:lastPrinted>2016-11-16T07:49:15Z</cp:lastPrinted>
  <dcterms:created xsi:type="dcterms:W3CDTF">2016-09-21T06:58:27Z</dcterms:created>
  <dcterms:modified xsi:type="dcterms:W3CDTF">2016-11-21T15:38:54Z</dcterms:modified>
</cp:coreProperties>
</file>