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5" yWindow="1485" windowWidth="15030" windowHeight="7245"/>
  </bookViews>
  <sheets>
    <sheet name="Worksheet" sheetId="1" r:id="rId1"/>
  </sheets>
  <calcPr calcId="145621" concurrentCalc="0"/>
</workbook>
</file>

<file path=xl/calcChain.xml><?xml version="1.0" encoding="utf-8"?>
<calcChain xmlns="http://schemas.openxmlformats.org/spreadsheetml/2006/main">
  <c r="E13" i="1" l="1"/>
  <c r="D13" i="1"/>
  <c r="F13" i="1"/>
</calcChain>
</file>

<file path=xl/sharedStrings.xml><?xml version="1.0" encoding="utf-8"?>
<sst xmlns="http://schemas.openxmlformats.org/spreadsheetml/2006/main" count="39" uniqueCount="37">
  <si>
    <t>Název žadatele</t>
  </si>
  <si>
    <t>Název projektu</t>
  </si>
  <si>
    <t>Sdružení sportovních klubů Vítkovice, z.s.; Závodní ulice 2891/86, Vítkovice, 703 00 Ostrava; IČO 00534544</t>
  </si>
  <si>
    <t>Česká sportovní a.s.; Na příkopě 392/9, Staré Město, 110 00 Praha 1; IČO 25748521</t>
  </si>
  <si>
    <t>CENTRUM INDIVIDUÁLNÍCH SPORTŮ OSTRAVA; Závodní 2891/86, Vítkovice, 703 00 Ostrava; IČO 26996448</t>
  </si>
  <si>
    <t>Český atletický svaz; Diskařská 2431/4, 169 00 Praha 6; IČO 00539244</t>
  </si>
  <si>
    <t>Český florbal; Lomnického 1705/5, Staré Město, 140 00 Praha 4; IČO 61387991</t>
  </si>
  <si>
    <t>Česká asociace stolního tenisu; Zátopkova 100/2, Břevnov, 169 00 Praha; IČO 00676888</t>
  </si>
  <si>
    <t>Mistrovství Evropy mládeže Ostrava 2019</t>
  </si>
  <si>
    <t>Ostrava Chess z.s.; Jaroslava Štorkána 1469/35, Polanka nad Odrou, 725 25 Ostrava; IČO 27048802</t>
  </si>
  <si>
    <t>RAUL, s.r.o.; Elišky Krásnohorské 12/5, Josefov, 110 00 Praha 1; IČO 25608673</t>
  </si>
  <si>
    <t>Ostrava Beach Open 2019</t>
  </si>
  <si>
    <t>Výběr a podpora talentovaných sportovců CISO 2019</t>
  </si>
  <si>
    <t>1. kolo Světové skupiny Fed Cupu 2019</t>
  </si>
  <si>
    <t>Qualifying round for the DAVIS CUP FINAL 2019</t>
  </si>
  <si>
    <t>Czech Indoor Gala Ostrava 2019</t>
  </si>
  <si>
    <t>Mezinárodní šachový festival Ostravský koník 2019</t>
  </si>
  <si>
    <t>Seven Days Agency, s.r.o.; Praha 2 - Nové Město, Náplavní 2013/1, PSČ 110 00; IČO 24314781</t>
  </si>
  <si>
    <t>Návrh uznatelných nákladů dotace</t>
  </si>
  <si>
    <t>telekomunikační a poštovní služby, internet, správa webových stránek; nájem a služby spojené s nájmem sportovišť a nebytových prostor; kancelářské potřeby, zdravotní pomůcky, sportovní a spotřeb. materiál vč. vybavení; odměny z dohod (OON – DPP, DPČ vč. zákonných odvodů) a služby (OSVČ): trenérů, rozhodčích, pořadatelů, správců, technických a organizačních pracovníků, sportovců; cestovné, doprava, přeprava materiálu, cestovní pojištění, parkovné, dálniční známka, spotřeba PHM; startovné, ubytování, stravování, pitný režim, služby spojené s přepravou osob, skipas; propagace, věcné ceny, tiskové služby a mediální služby; zdravotní, rehabilitační a regenerační služby, fitness, kondiční trenér; osvětlení, ozvučení, moderování; sportovní stipendia, mzdové náklady včetně zákonných odvodů, preventivní lékařské prohlídky, sportovní výživa a potravinové doplňky, výživový poradce, školení sportovců a trenérů, semináře a sportovní psycholog, náklady na účetnictví a účetní, daňové poradenství a software, příspěvek na ubytování sportovců, finanční a věcné odměny za medailová umístění sportovců a trenérů</t>
  </si>
  <si>
    <t>nájem a služby spojené s nájmem sportovišť a nebytových prostor; odměny z dohod (OON – DPP, DPČ vč. zákonných odvodů) a služby (OSVČ): trenérů, rozhodčích, pořadatelů, správců, technických a organizačních pracovníků; cestovné, doprava, přeprava materiálu, transport účastníků, shuttle; ubytování, stravování</t>
  </si>
  <si>
    <t>energie, teplo, vodné, stočné, spotřeba plynu, odvoz odpadu; nájem a služby spojené s nájmem sportovišť a nebytových prostor, položení povrchu apod.; odměny z dohod (OON – DPP, DPČ vč. zákonných odvodů) a služby (OSVČ): trenérů, pořadatelů, správců, technických a organizačních pracovníků vč. hostesek, externích spolupracovníků, překladatelů, rozhodčích apod.; cestovné, doprava, přeprava materiálu vč. přepravy osob; startovné, ubytování, stravování, pitný režim vč. občerstvení a cateringu; propagace, věcné ceny, tiskové služby vč. grafických prací, medializace a činností s tím spojených; osvětlení, ozvučení, moderování, pronájem tribuny, pódia, sportovního povrchu a mantinelů, toalet a časomíry apod. (vč. dopravy a instalace) vč. team guide, security; doprovodné akce; produkční zajištění</t>
  </si>
  <si>
    <t>energie, teplo, vodné, stočné, spotřeba plynu, odvoz odpadu; nájem a služby spojené s nájmem sportovišť a nebytových prostor, položení povrchu apod.; odměny z dohod (OON – DPP, DPČ vč. zákonných odvodů) a služby (OSVČ): trenérů, rozhodčích, pořadatelů, správců, technických a organizačních pracovníků vč. hostesek, externích spolupracovníků, překladatelů, apod.; cestovné, doprava, přeprava materiálu vč. přepravy osob; startovné, ubytování, stravování, pitný režim vč. občerstvení a cateringu; propagace, věcné ceny, tiskové služby vč. grafických prací, medializace a činností s tím spojených; osvětlení, ozvučení, moderování, pronájem tribuny, pódia, sportovního povrchu a mantinelů, toalet a časomíry apod. (vč. dopravy a instalace) vč. team guide, security; doprovodné akce; produkční zajištění</t>
  </si>
  <si>
    <t>nájem a služby spojené s nájmem sportovišť a nebytových prostor; odměny z dohod (OON – DPP, DPČ vč. zákonných odvodů) a služby (OSVČ): trenérů, rozhodčích, pořadatelů, správců, technických a organizačních pracovníků, četa, techničtí delegáti; bezpečnostní, zdravotní a úklidová služba; cestovné, doprava, doprava lokální, mezinárodní, shuttle, přeprava materiálu; startovné, ubytování, stravování, pitný režim, prize money vč. daňových povinností s tím spojených; propagace, promo, věcné ceny, sponzorské vzkazy v rámci ČT; TV přenos, komplexní tiskové služby; zdravotní, rehabilitační služby, fyzio, doping; osvětlení, ozvučení, moderování, event presentation</t>
  </si>
  <si>
    <t>energie, teplo, vodné, stočné, spotřeba plynu, odvoz odpadu; nájem a služby spojené s nájmem sportovišť a nebytových prostor; odměny z dohod (OON – DPP, DPČ vč. zákonných odvodů) a služby (OSVČ), jiné odměny: rozhodčích, pořadatelů, technických a organizačních pracovníků, organizační štáb; bezpečnostní, zdravotní a úklidová služba; cestovné, doprava, přeprava materiálu; startovné, ubytování, stravování, pitný režim; propagace, věcné ceny, tiskové služby, grafické práce; osvětlení, ozvučení, moderování, pronájem tribuny, pódia, sportovního povrchu a mantinelů, toalet a časomíry apod. (vč. dopravy a instalace); sportovní materiál a vybavení; doprovodný program, školská utkání; multimediální projekce a instalace; pronájem LED panelů</t>
  </si>
  <si>
    <t>telekomunikační a poštovní služby, internet, správa webových stránek; nájem a služby spojené s nájmem sportovišť a nebytových prostor; sportovní a spotřební materiál vč. vybavení; odměny z dohod (OON – DPP, DPČ vč. zákonných odvodů) a služby (OSVČ), jiné odměny, fakturace, smlouvy: technických a organizačních pracovníků, rozhodčí, pořadatelé, přednášející, aktéři simultánek, obsluha a komentátor online přenosů; cestovné, doprava, přeprava materiálu, ZTP; startovné, ubytování, stravování, pitný režim; propagace, věcné ceny, komplexní tiskové služby, média, marketing, inzerce v médiích, výlepy; balné, poštovné a doprava zboží; poplatky Šachovému svazu ČR</t>
  </si>
  <si>
    <t>energie, teplo, vodné, stočné spotřeba plynu, odvoz odpadu; telekomunikační a poštovní služby, internet, správa webových stránek, facebook - editace, redakce; nájem a služby spojené s nájmem sportovišť a nebytových prostor; terénní úpravy, opravy a udržování vč. nákupu materiálu, opravy nářadí a náčiní; kancelářské potřeby, zdravotní pomůcky, sportovní a spotřební materiál vč. vybavení, potravinové doplňky; odměny z dohod (OON – DPP, DPČ vč. zákonných odvodů) a služby (OSVČ), odměny: trenérů, rozhodčích, pořadatelů, správců, technických a organizačních pracovníků; bezpečnostní, zdravotní a úklidová služba; cestovné, doprava, přeprava materiálu; startovné, ubytování, stravování, pitný režim; propagace, věcné ceny, komplexní tiskové služby; propagace, věcné ceny, tiskové služby, marketingová, reklamní a produkční činnost, inzerce; zdravotní, rehabilitační a regenerační služby, vzdělávání trenérů; osvětlení, ozvučení, moderování, pronájem tribuny, pódia, časomíry, videotabule; organizační a administrativní práce; balné, poštovné a doprava zboží, startovní čísla, čipy</t>
  </si>
  <si>
    <t>energie, teplo, vodné, stočné spotřeba plynu, odvoz odpadu; telekomunikační a poštovní služby, internet, správa webových stránek, facebook - editace, redakce; nájem a služby spojené s nájmem sportovišť, parkovišť a nebytových prostor, dopravní značení; terénní úpravy, opravy a udržování vč. nákupu materiálu, kontroly a opravy technického zázemí; kancelářské potřeby, zdravotní pomůcky, sportovní a spotřební materiál vč. vybavení, potravinové doplňky; odměny z dohod (OON – DPP, DPČ vč. zákonných odvodů) a služby (OSVČ), odměny: trenérů, rozhodčích, pořadatelů, správců, technických a organizačních pracovníků, prize-money; bezpečnostní, zdravotní a úklidová služba; cestovné, doprava, přeprava materiálu; startovné, ubytování, stravování, pitný režim; propagace, věcné ceny, tiskové služby, reklamní tabule, virtuální reklama,obsluha a grafické zpracování pro reklamní mantinely; zdravotní, rehabilitační a regenerační služby, vzdělávání trenérů; osvětlení, osvětlení, ozvučení, moderování, pronájem tribuny, pódia, časomíry, videotabule; organizační a administrativní práce; balné, poštovné a doprava zboží; zajištění a pronájem VIP prostor, doping; zajištění a provoz výpočetní techniky, tiskového střediska, tiskové konference; přípravné, organizační a režijní práce; technická příprava stadionu, zajištění televizního okruhu vč. nájmu televizních obrazovek; zajištění akreditace</t>
  </si>
  <si>
    <t>energie, teplo, vodné, stočné, spotřeba plynu, odvoz odpadu; telekomunikační a poštovní služby, internet, správa webových stránek; nájem a služby spojené s nájmem sportovišť a nebytových prostor; kancelářské potřeby, sportovní a spotřeb. materiál vč. vybavení; odměny z dohod (OON – DPP, DPČ vč. zákonných odvodů) a služby (OSVČ), jiné odměny, externí smlouvy, faktury: trenérů, rozhodčích, pořadatelů, správců, technických a organizačních pracovníků; bezpečnostní, zdravotní a úklidová služba; cestovné, doprava, přeprava materiálu, letenky; ubytování, stravování; propagace, věcné ceny, komplexní tiskové služby, audio a video spoty; nákup DHM do 40.000,- Kč - stoly, židle, tepelné hříby, plachty, stany; osvětlení, ozvučení, moderování, pronájem tribuny, pódia, stanů, toalet a časomíry apod. (vč. dopravy a instalace); doprovodný program; nájem oplocení, mostní konstrukce, techniky na tvorbu a rozvoz sněhu; zajištění výroby sněhu, realizace tvorby tratě, nájem techniky ke stavbě trati a mostu, pomocných transportních nákladních vozidel; výroba TV dokumentu, střih, režie, pronájem audio a video techniky; příprava grafiky a PR</t>
  </si>
  <si>
    <t>energie, teplo, vodné, stočné, spotřeba plynu, odvoz odpadu, elektroservis; internet, webové stránky a online prezentace; nájem a služby spojené s nájmem sportovišť, zázemí a nebytových prostor; terénní úpravy, stavba hřišť, úklid písku; odměny z dohod (OON – DPP, DPČ vč. zákonných odvodů) a služby (OSVČ), fakturace, jiné odměny: pořadatelů, technických, produkčních a organizačních pracovníků; bezpečnostní, zdravotní a úklidová služba; cestovné, doprava, přeprava materiálu; ubytování, stravování, pitný režim; věcné ceny, komplexní tiskové služby, marketing, reklama (media, produkce), branding; pronájem technického vybavení, pronájem a stavba tribun, oplocení (vč. instalace), zajištění IT; doprovodný program; balné, poštovné a doprava zboží</t>
  </si>
  <si>
    <t>Požadovaná částka v Kč</t>
  </si>
  <si>
    <t>Návrh na poskytnutí dotace SMO v Kč</t>
  </si>
  <si>
    <t>Celkové náklady na projekt v Kč</t>
  </si>
  <si>
    <t>Zlatá tretra Ostrava IAAF World Challenge 2019</t>
  </si>
  <si>
    <t>Superfinále florbalu Ostrava 2019</t>
  </si>
  <si>
    <t>Český běh žen Ostrava 2019</t>
  </si>
  <si>
    <t>City Cross Sprint Ostrava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</si>
</sst>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1" xfId="0" applyNumberForma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6" fillId="0" borderId="1" xfId="0" applyFont="1" applyBorder="1" applyAlignment="1">
      <alignment vertical="top" wrapText="1"/>
    </xf>
    <xf numFmtId="3" fontId="6" fillId="0" borderId="1" xfId="0" applyNumberFormat="1" applyFont="1" applyBorder="1" applyAlignment="1">
      <alignment vertical="top"/>
    </xf>
    <xf numFmtId="3" fontId="7" fillId="4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vertical="top"/>
    </xf>
    <xf numFmtId="0" fontId="9" fillId="0" borderId="0" xfId="0" applyFont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5" xfId="0" applyBorder="1" applyAlignment="1">
      <alignment vertical="top"/>
    </xf>
    <xf numFmtId="0" fontId="1" fillId="3" borderId="7" xfId="0" applyFont="1" applyFill="1" applyBorder="1" applyAlignment="1">
      <alignment horizontal="right" vertical="top"/>
    </xf>
    <xf numFmtId="0" fontId="1" fillId="3" borderId="8" xfId="0" applyFont="1" applyFill="1" applyBorder="1" applyAlignment="1">
      <alignment horizontal="right" vertical="top"/>
    </xf>
    <xf numFmtId="0" fontId="1" fillId="3" borderId="9" xfId="0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1" fillId="3" borderId="9" xfId="0" applyNumberFormat="1" applyFont="1" applyFill="1" applyBorder="1" applyAlignment="1">
      <alignment horizontal="right" vertical="top"/>
    </xf>
    <xf numFmtId="0" fontId="1" fillId="3" borderId="10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center" wrapText="1"/>
    </xf>
    <xf numFmtId="0" fontId="5" fillId="0" borderId="6" xfId="0" applyFont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Normal="100" workbookViewId="0">
      <selection activeCell="K2" sqref="K2"/>
    </sheetView>
  </sheetViews>
  <sheetFormatPr defaultColWidth="12" defaultRowHeight="12.75" x14ac:dyDescent="0.2"/>
  <cols>
    <col min="1" max="1" width="3" bestFit="1" customWidth="1"/>
    <col min="2" max="2" width="36.140625" customWidth="1"/>
    <col min="3" max="3" width="44" customWidth="1"/>
    <col min="7" max="7" width="67.85546875" customWidth="1"/>
  </cols>
  <sheetData>
    <row r="1" spans="1:7" ht="51" x14ac:dyDescent="0.2">
      <c r="A1" s="11"/>
      <c r="B1" s="12" t="s">
        <v>0</v>
      </c>
      <c r="C1" s="12" t="s">
        <v>1</v>
      </c>
      <c r="D1" s="12" t="s">
        <v>32</v>
      </c>
      <c r="E1" s="12" t="s">
        <v>30</v>
      </c>
      <c r="F1" s="12" t="s">
        <v>31</v>
      </c>
      <c r="G1" s="20" t="s">
        <v>18</v>
      </c>
    </row>
    <row r="2" spans="1:7" ht="135.6" customHeight="1" x14ac:dyDescent="0.2">
      <c r="A2" s="13">
        <v>1</v>
      </c>
      <c r="B2" s="2" t="s">
        <v>4</v>
      </c>
      <c r="C2" s="5" t="s">
        <v>12</v>
      </c>
      <c r="D2" s="1">
        <v>7304000</v>
      </c>
      <c r="E2" s="1">
        <v>3500000</v>
      </c>
      <c r="F2" s="7">
        <v>2900000</v>
      </c>
      <c r="G2" s="21" t="s">
        <v>19</v>
      </c>
    </row>
    <row r="3" spans="1:7" ht="51" customHeight="1" x14ac:dyDescent="0.2">
      <c r="A3" s="13">
        <v>2</v>
      </c>
      <c r="B3" s="5" t="s">
        <v>7</v>
      </c>
      <c r="C3" s="5" t="s">
        <v>8</v>
      </c>
      <c r="D3" s="6">
        <v>14000000</v>
      </c>
      <c r="E3" s="6">
        <v>2000000</v>
      </c>
      <c r="F3" s="7">
        <v>2000000</v>
      </c>
      <c r="G3" s="22" t="s">
        <v>20</v>
      </c>
    </row>
    <row r="4" spans="1:7" ht="102.6" customHeight="1" x14ac:dyDescent="0.2">
      <c r="A4" s="13">
        <v>3</v>
      </c>
      <c r="B4" s="2" t="s">
        <v>3</v>
      </c>
      <c r="C4" s="8" t="s">
        <v>13</v>
      </c>
      <c r="D4" s="1">
        <v>11625000</v>
      </c>
      <c r="E4" s="1">
        <v>4000000</v>
      </c>
      <c r="F4" s="7">
        <v>4000000</v>
      </c>
      <c r="G4" s="21" t="s">
        <v>21</v>
      </c>
    </row>
    <row r="5" spans="1:7" ht="102" customHeight="1" x14ac:dyDescent="0.2">
      <c r="A5" s="13">
        <v>4</v>
      </c>
      <c r="B5" s="5" t="s">
        <v>3</v>
      </c>
      <c r="C5" s="8" t="s">
        <v>14</v>
      </c>
      <c r="D5" s="6">
        <v>12025000</v>
      </c>
      <c r="E5" s="6">
        <v>5000000</v>
      </c>
      <c r="F5" s="7">
        <v>2500000</v>
      </c>
      <c r="G5" s="22" t="s">
        <v>22</v>
      </c>
    </row>
    <row r="6" spans="1:7" ht="82.9" customHeight="1" x14ac:dyDescent="0.2">
      <c r="A6" s="13">
        <v>5</v>
      </c>
      <c r="B6" s="2" t="s">
        <v>5</v>
      </c>
      <c r="C6" s="5" t="s">
        <v>15</v>
      </c>
      <c r="D6" s="1">
        <v>7500000</v>
      </c>
      <c r="E6" s="1">
        <v>1500000</v>
      </c>
      <c r="F6" s="7">
        <v>1300000</v>
      </c>
      <c r="G6" s="21" t="s">
        <v>23</v>
      </c>
    </row>
    <row r="7" spans="1:7" ht="93.6" customHeight="1" x14ac:dyDescent="0.2">
      <c r="A7" s="13">
        <v>6</v>
      </c>
      <c r="B7" s="2" t="s">
        <v>6</v>
      </c>
      <c r="C7" s="5" t="s">
        <v>34</v>
      </c>
      <c r="D7" s="1">
        <v>3760000</v>
      </c>
      <c r="E7" s="1">
        <v>900000</v>
      </c>
      <c r="F7" s="7">
        <v>600000</v>
      </c>
      <c r="G7" s="21" t="s">
        <v>24</v>
      </c>
    </row>
    <row r="8" spans="1:7" ht="82.9" customHeight="1" x14ac:dyDescent="0.2">
      <c r="A8" s="13">
        <v>7</v>
      </c>
      <c r="B8" s="8" t="s">
        <v>9</v>
      </c>
      <c r="C8" s="5" t="s">
        <v>16</v>
      </c>
      <c r="D8" s="6">
        <v>1350000</v>
      </c>
      <c r="E8" s="6">
        <v>650000</v>
      </c>
      <c r="F8" s="7">
        <v>400000</v>
      </c>
      <c r="G8" s="22" t="s">
        <v>25</v>
      </c>
    </row>
    <row r="9" spans="1:7" s="3" customFormat="1" ht="92.45" customHeight="1" x14ac:dyDescent="0.2">
      <c r="A9" s="13">
        <v>8</v>
      </c>
      <c r="B9" s="5" t="s">
        <v>10</v>
      </c>
      <c r="C9" s="5" t="s">
        <v>11</v>
      </c>
      <c r="D9" s="9">
        <v>27000000</v>
      </c>
      <c r="E9" s="9">
        <v>4000000</v>
      </c>
      <c r="F9" s="7">
        <v>4000000</v>
      </c>
      <c r="G9" s="23" t="s">
        <v>29</v>
      </c>
    </row>
    <row r="10" spans="1:7" s="3" customFormat="1" ht="146.25" x14ac:dyDescent="0.2">
      <c r="A10" s="13">
        <v>9</v>
      </c>
      <c r="B10" s="5" t="s">
        <v>2</v>
      </c>
      <c r="C10" s="5" t="s">
        <v>35</v>
      </c>
      <c r="D10" s="6">
        <v>2230000</v>
      </c>
      <c r="E10" s="6">
        <v>1000000</v>
      </c>
      <c r="F10" s="7">
        <v>700000</v>
      </c>
      <c r="G10" s="23" t="s">
        <v>26</v>
      </c>
    </row>
    <row r="11" spans="1:7" ht="180" x14ac:dyDescent="0.2">
      <c r="A11" s="13">
        <v>10</v>
      </c>
      <c r="B11" s="5" t="s">
        <v>2</v>
      </c>
      <c r="C11" s="5" t="s">
        <v>33</v>
      </c>
      <c r="D11" s="6">
        <v>34200000</v>
      </c>
      <c r="E11" s="6">
        <v>10000000</v>
      </c>
      <c r="F11" s="7">
        <v>7500000</v>
      </c>
      <c r="G11" s="23" t="s">
        <v>27</v>
      </c>
    </row>
    <row r="12" spans="1:7" ht="133.9" customHeight="1" x14ac:dyDescent="0.2">
      <c r="A12" s="13">
        <v>11</v>
      </c>
      <c r="B12" s="5" t="s">
        <v>17</v>
      </c>
      <c r="C12" s="5" t="s">
        <v>36</v>
      </c>
      <c r="D12" s="6">
        <v>3175000</v>
      </c>
      <c r="E12" s="6">
        <v>1600000</v>
      </c>
      <c r="F12" s="7">
        <v>1000000</v>
      </c>
      <c r="G12" s="23" t="s">
        <v>28</v>
      </c>
    </row>
    <row r="13" spans="1:7" ht="13.5" thickBot="1" x14ac:dyDescent="0.25">
      <c r="A13" s="14"/>
      <c r="B13" s="15"/>
      <c r="C13" s="16"/>
      <c r="D13" s="17">
        <f>SUM(D2:D12)</f>
        <v>124169000</v>
      </c>
      <c r="E13" s="17">
        <f>SUM(E2:E12)</f>
        <v>34150000</v>
      </c>
      <c r="F13" s="18">
        <f>SUM(F2:F12)</f>
        <v>26900000</v>
      </c>
      <c r="G13" s="19"/>
    </row>
    <row r="14" spans="1:7" x14ac:dyDescent="0.2">
      <c r="C14" s="10"/>
    </row>
    <row r="15" spans="1:7" x14ac:dyDescent="0.2">
      <c r="C15" s="4"/>
    </row>
    <row r="16" spans="1:7" x14ac:dyDescent="0.2">
      <c r="C16" s="4"/>
    </row>
    <row r="17" spans="3:3" x14ac:dyDescent="0.2">
      <c r="C17" s="4"/>
    </row>
    <row r="18" spans="3:3" x14ac:dyDescent="0.2">
      <c r="C18" s="4"/>
    </row>
    <row r="19" spans="3:3" x14ac:dyDescent="0.2">
      <c r="C19" s="4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59055118110236227" bottom="0.59055118110236227" header="0.31496062992125984" footer="0.31496062992125984"/>
  <pageSetup paperSize="9" scale="71" fitToHeight="1000" orientation="landscape" r:id="rId1"/>
  <headerFooter>
    <oddHeader>&amp;C&amp;"Arial,Tučné"Návrh na poskytnutí dotací v oblasti sportovních TOP AKCÍ města Ostravy na rok 2019&amp;RPříloha č. 36</oddHeader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EvAgend 2010</dc:creator>
  <cp:lastModifiedBy>dannhoferovair</cp:lastModifiedBy>
  <cp:lastPrinted>2018-11-20T07:29:48Z</cp:lastPrinted>
  <dcterms:created xsi:type="dcterms:W3CDTF">2016-09-21T06:58:27Z</dcterms:created>
  <dcterms:modified xsi:type="dcterms:W3CDTF">2018-11-20T07:29:50Z</dcterms:modified>
</cp:coreProperties>
</file>