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BARXL534" sheetId="1" r:id="rId1"/>
  </sheets>
  <definedNames>
    <definedName name="_xlnm.Print_Titles" localSheetId="0">'BARXL534'!$2:$4</definedName>
  </definedNames>
  <calcPr fullCalcOnLoad="1"/>
</workbook>
</file>

<file path=xl/sharedStrings.xml><?xml version="1.0" encoding="utf-8"?>
<sst xmlns="http://schemas.openxmlformats.org/spreadsheetml/2006/main" count="176" uniqueCount="118">
  <si>
    <t xml:space="preserve"> Návrh rozpočtu příjmů dle ORJ a Položek NA ROK 2017 (v tis. Kč)</t>
  </si>
  <si>
    <t>rok 2017</t>
  </si>
  <si>
    <t>ORJ</t>
  </si>
  <si>
    <t>Odbor</t>
  </si>
  <si>
    <t>Pol.</t>
  </si>
  <si>
    <t>Název položky</t>
  </si>
  <si>
    <t>SR 2015</t>
  </si>
  <si>
    <t>SR 2016</t>
  </si>
  <si>
    <t>Návrh do Rady</t>
  </si>
  <si>
    <t>SR</t>
  </si>
  <si>
    <t>1353</t>
  </si>
  <si>
    <t>Příjmy za zkoušky odbor.způsob.od žad.o řidič.opr.</t>
  </si>
  <si>
    <t>1361</t>
  </si>
  <si>
    <t>Správní poplatky</t>
  </si>
  <si>
    <t>2212</t>
  </si>
  <si>
    <t>Sankční platby přijaté od jiných subjektů</t>
  </si>
  <si>
    <t>0000000101</t>
  </si>
  <si>
    <t>Odbor dopravně správních činností</t>
  </si>
  <si>
    <t>celkem za odbor:</t>
  </si>
  <si>
    <t>1111</t>
  </si>
  <si>
    <t>Daň z příjmů fyzických osob ze záv.čin. a fun.pož.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</si>
  <si>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</si>
  <si>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</si>
  <si>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</si>
  <si>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</si>
  <si>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</si>
  <si>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</si>
  <si>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1211</t>
  </si>
  <si>
    <t>Daň z přidané hodnoty</t>
  </si>
  <si>
    <t>1340</t>
  </si>
  <si>
    <t>Poplatek za provoz, shrom.,.. a odstr. kom. odpadu</t>
  </si>
  <si>
    <t>1345</t>
  </si>
  <si>
    <t>Poplatek z ubytovací kapacity</t>
  </si>
  <si>
    <t>1351</t>
  </si>
  <si>
    <t>Odvod loterií a podobných her kromě výh. hrac. př.</t>
  </si>
  <si>
    <t>1355</t>
  </si>
  <si>
    <t>Odvod z výherních hracích přístrojů</t>
  </si>
  <si>
    <t>2141</t>
  </si>
  <si>
    <t>Příjmy z úroků (část)</t>
  </si>
  <si>
    <t>2324</t>
  </si>
  <si>
    <t>Přijaté nekapitálové příspěvky a náhrady</t>
  </si>
  <si>
    <t>2449</t>
  </si>
  <si>
    <t>Ostatní splátky půjč.prostř.od veř.rozp.územní úro</t>
  </si>
  <si>
    <t>2460</t>
  </si>
  <si>
    <t>Splátky půjčených prostředků od obyvatelstva</t>
  </si>
  <si>
    <t>4112</t>
  </si>
  <si>
    <t>Neinv.př.transfery ze SR v rámci souhr.dot.vztahu</t>
  </si>
  <si>
    <t>4137</t>
  </si>
  <si>
    <t>Převody mezi statutár. městy a jejich měst. obvody</t>
  </si>
  <si>
    <t>0000000120</t>
  </si>
  <si>
    <t>Odbor financí a rozpočtu</t>
  </si>
  <si>
    <t>2310</t>
  </si>
  <si>
    <t>Příjmy z prodeje krátk.a drobného dlouhodob.majetk</t>
  </si>
  <si>
    <t>2322</t>
  </si>
  <si>
    <t>Přijaté pojistné náhrady</t>
  </si>
  <si>
    <t>3113</t>
  </si>
  <si>
    <t>Příjmy z prodeje ostatního hmotného dlouhodob.maje</t>
  </si>
  <si>
    <t>0000000130</t>
  </si>
  <si>
    <t>Odbor hospodářské správy</t>
  </si>
  <si>
    <t>4134</t>
  </si>
  <si>
    <t>Převody z rozpočtových účtů</t>
  </si>
  <si>
    <t>0000000132</t>
  </si>
  <si>
    <t>Odbor platový a personální - soc. fond</t>
  </si>
  <si>
    <t>2111</t>
  </si>
  <si>
    <t>Příjmy z poskytování služeb a výrobků</t>
  </si>
  <si>
    <t>0000000134</t>
  </si>
  <si>
    <t>Odbor projektů  IT služeb a outsourcingu - GISMO</t>
  </si>
  <si>
    <t>0000000136</t>
  </si>
  <si>
    <t>Odbor hospodářské správy TSM</t>
  </si>
  <si>
    <t>2119</t>
  </si>
  <si>
    <t>Ostatní příjmy z vlastní činnosti</t>
  </si>
  <si>
    <t>2131</t>
  </si>
  <si>
    <t>Příjmy z pronájmu pozemků</t>
  </si>
  <si>
    <t>2132</t>
  </si>
  <si>
    <t>Přijmy z pronájmu ost. nemovit. a jejich částí</t>
  </si>
  <si>
    <t>2133</t>
  </si>
  <si>
    <t>Příjmy z pronájmu movitých věcí</t>
  </si>
  <si>
    <t>3111</t>
  </si>
  <si>
    <t>Příjmy z prodeje pozemků</t>
  </si>
  <si>
    <t>3112</t>
  </si>
  <si>
    <t>Příjmy z prodeje ost. nemovitostí a jejich částí</t>
  </si>
  <si>
    <t>0000000137</t>
  </si>
  <si>
    <t>Odbor majetkový</t>
  </si>
  <si>
    <t>0000000161</t>
  </si>
  <si>
    <t>Odbor školství a sportu - sport</t>
  </si>
  <si>
    <t>2112</t>
  </si>
  <si>
    <t>Příjmy z prod. zboží (již nakoup. za úč. prodeje)</t>
  </si>
  <si>
    <t>2229</t>
  </si>
  <si>
    <t>Ostatní přijaté vratky transferů</t>
  </si>
  <si>
    <t>0000000170</t>
  </si>
  <si>
    <t>Odbor soc. věcí a zdravotnictví - zdravotnictví</t>
  </si>
  <si>
    <t>0000000180</t>
  </si>
  <si>
    <t>Odbor soc. věcí a zdravotnictví - soc. oblast</t>
  </si>
  <si>
    <t>0000000190</t>
  </si>
  <si>
    <t>Odbor ochrany životního prostředí</t>
  </si>
  <si>
    <t>0000000210</t>
  </si>
  <si>
    <t>Útvar hlavního architekta stavebního řádu</t>
  </si>
  <si>
    <t>0000000245</t>
  </si>
  <si>
    <t>Živnostenský úřad</t>
  </si>
  <si>
    <t>0000000260</t>
  </si>
  <si>
    <t>Odbor vnitřních věcí</t>
  </si>
  <si>
    <t>4121</t>
  </si>
  <si>
    <t>Neinvestiční přijaté transfery od obcí</t>
  </si>
  <si>
    <t>0000000270</t>
  </si>
  <si>
    <t>Městská policie Ostrava</t>
  </si>
  <si>
    <t>0000000272</t>
  </si>
  <si>
    <t>Městská policie Ostrava-soc.fond</t>
  </si>
  <si>
    <t>Příjmy CELKEM</t>
  </si>
  <si>
    <t>Konsolidace příjmů (-Pol 4133)+(-Pol 4134)+(-Pol 4137)</t>
  </si>
  <si>
    <t>Příjmy po konsolidaci</t>
  </si>
  <si>
    <t>Příloha č. 2</t>
  </si>
  <si>
    <t>Daň z hazardních her</t>
  </si>
  <si>
    <t>Zrušený odvod z loterií a podobných her kromě z VHP</t>
  </si>
  <si>
    <t>Zrušený odvod z výherních hracích přístrojů</t>
  </si>
  <si>
    <t>Vyhláška č. 463/2016 Sb., ze dne 21. 12. 2016, kterou se mění vyhláška č. 323/2002 Sb. o rozpočtové skladbě</t>
  </si>
  <si>
    <t>zrušeny položky 1351, 1355, nahrazeny položkami 1381,1382,1383</t>
  </si>
  <si>
    <t>jedná se o formální úpravu rozpočtu</t>
  </si>
  <si>
    <t>*/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</si>
</sst>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3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3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8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625" style="0" bestFit="1" customWidth="1"/>
    <col min="2" max="2" width="39.625" style="1" bestFit="1" customWidth="1"/>
    <col min="3" max="3" width="4.375" style="1" bestFit="1" customWidth="1"/>
    <col min="4" max="4" width="37.75390625" style="2" bestFit="1" customWidth="1"/>
    <col min="5" max="8" width="11.75390625" style="2" customWidth="1"/>
    <col min="9" max="10" width="9.125" style="2" customWidth="1"/>
  </cols>
  <sheetData>
    <row r="1" ht="12.75">
      <c r="H1" s="2" t="s">
        <v>110</v>
      </c>
    </row>
    <row r="2" spans="1:8" ht="16.5" thickBot="1">
      <c r="A2" s="12" t="s">
        <v>0</v>
      </c>
      <c r="B2" s="12"/>
      <c r="C2" s="12"/>
      <c r="D2" s="12"/>
      <c r="E2" s="12"/>
      <c r="F2" s="12"/>
      <c r="G2" s="12"/>
      <c r="H2" s="12"/>
    </row>
    <row r="3" spans="1:8" ht="12.75">
      <c r="A3" s="13" t="s">
        <v>2</v>
      </c>
      <c r="B3" s="15" t="s">
        <v>3</v>
      </c>
      <c r="C3" s="15" t="s">
        <v>4</v>
      </c>
      <c r="D3" s="17" t="s">
        <v>5</v>
      </c>
      <c r="E3" s="17" t="s">
        <v>6</v>
      </c>
      <c r="F3" s="17" t="s">
        <v>7</v>
      </c>
      <c r="G3" s="18" t="s">
        <v>1</v>
      </c>
      <c r="H3" s="19"/>
    </row>
    <row r="4" spans="1:8" ht="13.5" thickBot="1">
      <c r="A4" s="14"/>
      <c r="B4" s="16"/>
      <c r="C4" s="16"/>
      <c r="D4" s="16"/>
      <c r="E4" s="16"/>
      <c r="F4" s="16"/>
      <c r="G4" s="3" t="s">
        <v>8</v>
      </c>
      <c r="H4" s="4" t="s">
        <v>9</v>
      </c>
    </row>
    <row r="5" spans="1:8" ht="12.75">
      <c r="A5" s="13" t="s">
        <v>16</v>
      </c>
      <c r="B5" s="15" t="s">
        <v>17</v>
      </c>
      <c r="C5" s="5" t="s">
        <v>10</v>
      </c>
      <c r="D5" s="6" t="s">
        <v>11</v>
      </c>
      <c r="E5" s="6">
        <v>5000</v>
      </c>
      <c r="F5" s="6">
        <v>5000</v>
      </c>
      <c r="G5" s="6">
        <v>5000</v>
      </c>
      <c r="H5" s="7"/>
    </row>
    <row r="6" spans="1:8" ht="12.75">
      <c r="A6" s="22"/>
      <c r="B6" s="23"/>
      <c r="C6" s="5" t="s">
        <v>12</v>
      </c>
      <c r="D6" s="6" t="s">
        <v>13</v>
      </c>
      <c r="E6" s="6">
        <v>20000</v>
      </c>
      <c r="F6" s="6">
        <v>20000</v>
      </c>
      <c r="G6" s="6">
        <v>31000</v>
      </c>
      <c r="H6" s="7"/>
    </row>
    <row r="7" spans="1:8" ht="13.5" thickBot="1">
      <c r="A7" s="22"/>
      <c r="B7" s="23"/>
      <c r="C7" s="5" t="s">
        <v>14</v>
      </c>
      <c r="D7" s="6" t="s">
        <v>15</v>
      </c>
      <c r="E7" s="6">
        <v>12000</v>
      </c>
      <c r="F7" s="6">
        <v>12000</v>
      </c>
      <c r="G7" s="6">
        <v>20000</v>
      </c>
      <c r="H7" s="7"/>
    </row>
    <row r="8" spans="1:8" ht="13.5" thickBot="1">
      <c r="A8" s="14"/>
      <c r="B8" s="16"/>
      <c r="C8" s="20" t="s">
        <v>18</v>
      </c>
      <c r="D8" s="21"/>
      <c r="E8" s="8">
        <v>37000</v>
      </c>
      <c r="F8" s="8">
        <v>37000</v>
      </c>
      <c r="G8" s="8">
        <v>56000</v>
      </c>
      <c r="H8" s="9"/>
    </row>
    <row r="9" spans="1:8" ht="12.75">
      <c r="A9" s="13" t="s">
        <v>49</v>
      </c>
      <c r="B9" s="15" t="s">
        <v>50</v>
      </c>
      <c r="C9" s="5" t="s">
        <v>19</v>
      </c>
      <c r="D9" s="6" t="s">
        <v>20</v>
      </c>
      <c r="E9" s="6">
        <v>1284405</v>
      </c>
      <c r="F9" s="6">
        <v>1316101</v>
      </c>
      <c r="G9" s="6">
        <v>1495023</v>
      </c>
      <c r="H9" s="7"/>
    </row>
    <row r="10" spans="1:8" ht="12.75">
      <c r="A10" s="22"/>
      <c r="B10" s="23"/>
      <c r="C10" s="5" t="s">
        <v>21</v>
      </c>
      <c r="D10" s="6" t="s">
        <v>22</v>
      </c>
      <c r="E10" s="6">
        <v>57571</v>
      </c>
      <c r="F10" s="6">
        <v>61322</v>
      </c>
      <c r="G10" s="6">
        <v>36322</v>
      </c>
      <c r="H10" s="7"/>
    </row>
    <row r="11" spans="1:8" ht="12.75">
      <c r="A11" s="22"/>
      <c r="B11" s="23"/>
      <c r="C11" s="5" t="s">
        <v>23</v>
      </c>
      <c r="D11" s="6" t="s">
        <v>24</v>
      </c>
      <c r="E11" s="6">
        <v>143280</v>
      </c>
      <c r="F11" s="6">
        <v>150957</v>
      </c>
      <c r="G11" s="6">
        <v>152689</v>
      </c>
      <c r="H11" s="7"/>
    </row>
    <row r="12" spans="1:8" ht="12.75">
      <c r="A12" s="22"/>
      <c r="B12" s="23"/>
      <c r="C12" s="5" t="s">
        <v>25</v>
      </c>
      <c r="D12" s="6" t="s">
        <v>26</v>
      </c>
      <c r="E12" s="6">
        <v>1240352</v>
      </c>
      <c r="F12" s="6">
        <v>1435681</v>
      </c>
      <c r="G12" s="6">
        <v>1519014</v>
      </c>
      <c r="H12" s="7"/>
    </row>
    <row r="13" spans="1:8" ht="12.75">
      <c r="A13" s="22"/>
      <c r="B13" s="23"/>
      <c r="C13" s="5" t="s">
        <v>27</v>
      </c>
      <c r="D13" s="6" t="s">
        <v>28</v>
      </c>
      <c r="E13" s="6">
        <v>2685883</v>
      </c>
      <c r="F13" s="6">
        <v>2666064</v>
      </c>
      <c r="G13" s="6">
        <v>2896575</v>
      </c>
      <c r="H13" s="7"/>
    </row>
    <row r="14" spans="1:8" ht="12.75">
      <c r="A14" s="22"/>
      <c r="B14" s="23"/>
      <c r="C14" s="5" t="s">
        <v>29</v>
      </c>
      <c r="D14" s="6" t="s">
        <v>30</v>
      </c>
      <c r="E14" s="6">
        <v>121000</v>
      </c>
      <c r="F14" s="6">
        <v>121000</v>
      </c>
      <c r="G14" s="6">
        <v>124000</v>
      </c>
      <c r="H14" s="7"/>
    </row>
    <row r="15" spans="1:8" ht="12.75">
      <c r="A15" s="22"/>
      <c r="B15" s="23"/>
      <c r="C15" s="5" t="s">
        <v>31</v>
      </c>
      <c r="D15" s="6" t="s">
        <v>32</v>
      </c>
      <c r="E15" s="6">
        <v>6000</v>
      </c>
      <c r="F15" s="6">
        <v>5400</v>
      </c>
      <c r="G15" s="6">
        <v>5000</v>
      </c>
      <c r="H15" s="7"/>
    </row>
    <row r="16" spans="1:9" ht="12.75">
      <c r="A16" s="22"/>
      <c r="B16" s="23"/>
      <c r="C16" s="5" t="s">
        <v>33</v>
      </c>
      <c r="D16" s="6" t="s">
        <v>34</v>
      </c>
      <c r="E16" s="6">
        <v>20000</v>
      </c>
      <c r="F16" s="6">
        <v>20000</v>
      </c>
      <c r="G16" s="6">
        <v>0</v>
      </c>
      <c r="H16" s="7"/>
      <c r="I16" s="2" t="s">
        <v>117</v>
      </c>
    </row>
    <row r="17" spans="1:9" ht="12.75">
      <c r="A17" s="22"/>
      <c r="B17" s="23"/>
      <c r="C17" s="5" t="s">
        <v>35</v>
      </c>
      <c r="D17" s="6" t="s">
        <v>36</v>
      </c>
      <c r="E17" s="6">
        <v>240000</v>
      </c>
      <c r="F17" s="6">
        <v>220000</v>
      </c>
      <c r="G17" s="6">
        <v>0</v>
      </c>
      <c r="H17" s="7"/>
      <c r="I17" s="2" t="s">
        <v>117</v>
      </c>
    </row>
    <row r="18" spans="1:9" ht="12.75">
      <c r="A18" s="22"/>
      <c r="B18" s="23"/>
      <c r="C18" s="5">
        <v>1381</v>
      </c>
      <c r="D18" s="6" t="s">
        <v>111</v>
      </c>
      <c r="E18" s="6">
        <v>0</v>
      </c>
      <c r="F18" s="6">
        <v>0</v>
      </c>
      <c r="G18" s="6">
        <v>120000</v>
      </c>
      <c r="H18" s="7"/>
      <c r="I18" s="2" t="s">
        <v>117</v>
      </c>
    </row>
    <row r="19" spans="1:9" ht="12.75">
      <c r="A19" s="22"/>
      <c r="B19" s="23"/>
      <c r="C19" s="5">
        <v>1382</v>
      </c>
      <c r="D19" s="6" t="s">
        <v>112</v>
      </c>
      <c r="E19" s="6">
        <v>0</v>
      </c>
      <c r="F19" s="6">
        <v>0</v>
      </c>
      <c r="G19" s="6">
        <v>5000</v>
      </c>
      <c r="H19" s="7"/>
      <c r="I19" s="2" t="s">
        <v>117</v>
      </c>
    </row>
    <row r="20" spans="1:9" ht="12.75">
      <c r="A20" s="22"/>
      <c r="B20" s="23"/>
      <c r="C20" s="5">
        <v>1383</v>
      </c>
      <c r="D20" s="6" t="s">
        <v>113</v>
      </c>
      <c r="E20" s="6">
        <v>0</v>
      </c>
      <c r="F20" s="6">
        <v>0</v>
      </c>
      <c r="G20" s="6">
        <v>35000</v>
      </c>
      <c r="H20" s="7"/>
      <c r="I20" s="2" t="s">
        <v>117</v>
      </c>
    </row>
    <row r="21" spans="1:8" ht="12.75">
      <c r="A21" s="22"/>
      <c r="B21" s="23"/>
      <c r="C21" s="5" t="s">
        <v>37</v>
      </c>
      <c r="D21" s="6" t="s">
        <v>38</v>
      </c>
      <c r="E21" s="6">
        <v>10010</v>
      </c>
      <c r="F21" s="6">
        <v>8010</v>
      </c>
      <c r="G21" s="6">
        <v>4005</v>
      </c>
      <c r="H21" s="7"/>
    </row>
    <row r="22" spans="1:8" ht="12.75">
      <c r="A22" s="22"/>
      <c r="B22" s="23"/>
      <c r="C22" s="5" t="s">
        <v>39</v>
      </c>
      <c r="D22" s="6" t="s">
        <v>40</v>
      </c>
      <c r="E22" s="6">
        <v>150</v>
      </c>
      <c r="F22" s="6">
        <v>0</v>
      </c>
      <c r="G22" s="6">
        <v>0</v>
      </c>
      <c r="H22" s="7"/>
    </row>
    <row r="23" spans="1:8" ht="12.75">
      <c r="A23" s="22"/>
      <c r="B23" s="23"/>
      <c r="C23" s="5" t="s">
        <v>41</v>
      </c>
      <c r="D23" s="6" t="s">
        <v>42</v>
      </c>
      <c r="E23" s="6">
        <v>0</v>
      </c>
      <c r="F23" s="6">
        <v>46000</v>
      </c>
      <c r="G23" s="6">
        <v>0</v>
      </c>
      <c r="H23" s="7"/>
    </row>
    <row r="24" spans="1:8" ht="12.75">
      <c r="A24" s="22"/>
      <c r="B24" s="23"/>
      <c r="C24" s="5" t="s">
        <v>43</v>
      </c>
      <c r="D24" s="6" t="s">
        <v>44</v>
      </c>
      <c r="E24" s="6">
        <v>72</v>
      </c>
      <c r="F24" s="6">
        <v>60</v>
      </c>
      <c r="G24" s="6">
        <v>60</v>
      </c>
      <c r="H24" s="7"/>
    </row>
    <row r="25" spans="1:8" ht="12.75">
      <c r="A25" s="22"/>
      <c r="B25" s="23"/>
      <c r="C25" s="5" t="s">
        <v>45</v>
      </c>
      <c r="D25" s="6" t="s">
        <v>46</v>
      </c>
      <c r="E25" s="6">
        <v>139683</v>
      </c>
      <c r="F25" s="6">
        <v>142131</v>
      </c>
      <c r="G25" s="6">
        <v>148339</v>
      </c>
      <c r="H25" s="7"/>
    </row>
    <row r="26" spans="1:8" ht="13.5" thickBot="1">
      <c r="A26" s="22"/>
      <c r="B26" s="23"/>
      <c r="C26" s="5" t="s">
        <v>47</v>
      </c>
      <c r="D26" s="6" t="s">
        <v>48</v>
      </c>
      <c r="E26" s="6">
        <v>1350</v>
      </c>
      <c r="F26" s="6">
        <v>6500</v>
      </c>
      <c r="G26" s="6">
        <v>1400</v>
      </c>
      <c r="H26" s="7"/>
    </row>
    <row r="27" spans="1:8" ht="13.5" thickBot="1">
      <c r="A27" s="14"/>
      <c r="B27" s="16"/>
      <c r="C27" s="20" t="s">
        <v>18</v>
      </c>
      <c r="D27" s="21"/>
      <c r="E27" s="8">
        <v>5949756</v>
      </c>
      <c r="F27" s="8">
        <v>6199226</v>
      </c>
      <c r="G27" s="8">
        <f>SUM(G9:G26)</f>
        <v>6542427</v>
      </c>
      <c r="H27" s="9"/>
    </row>
    <row r="28" spans="1:8" ht="12.75">
      <c r="A28" s="13" t="s">
        <v>57</v>
      </c>
      <c r="B28" s="15" t="s">
        <v>58</v>
      </c>
      <c r="C28" s="5" t="s">
        <v>51</v>
      </c>
      <c r="D28" s="6" t="s">
        <v>52</v>
      </c>
      <c r="E28" s="6">
        <v>10</v>
      </c>
      <c r="F28" s="6">
        <v>10</v>
      </c>
      <c r="G28" s="6">
        <v>10</v>
      </c>
      <c r="H28" s="7"/>
    </row>
    <row r="29" spans="1:8" ht="12.75">
      <c r="A29" s="22"/>
      <c r="B29" s="23"/>
      <c r="C29" s="5" t="s">
        <v>53</v>
      </c>
      <c r="D29" s="6" t="s">
        <v>54</v>
      </c>
      <c r="E29" s="6">
        <v>150</v>
      </c>
      <c r="F29" s="6">
        <v>150</v>
      </c>
      <c r="G29" s="6">
        <v>150</v>
      </c>
      <c r="H29" s="7"/>
    </row>
    <row r="30" spans="1:8" ht="12.75">
      <c r="A30" s="22"/>
      <c r="B30" s="23"/>
      <c r="C30" s="5" t="s">
        <v>39</v>
      </c>
      <c r="D30" s="6" t="s">
        <v>40</v>
      </c>
      <c r="E30" s="6">
        <v>300</v>
      </c>
      <c r="F30" s="6">
        <v>300</v>
      </c>
      <c r="G30" s="6">
        <v>300</v>
      </c>
      <c r="H30" s="7"/>
    </row>
    <row r="31" spans="1:8" ht="13.5" thickBot="1">
      <c r="A31" s="22"/>
      <c r="B31" s="23"/>
      <c r="C31" s="5" t="s">
        <v>55</v>
      </c>
      <c r="D31" s="6" t="s">
        <v>56</v>
      </c>
      <c r="E31" s="6">
        <v>10</v>
      </c>
      <c r="F31" s="6">
        <v>10</v>
      </c>
      <c r="G31" s="6">
        <v>10</v>
      </c>
      <c r="H31" s="7"/>
    </row>
    <row r="32" spans="1:8" ht="13.5" thickBot="1">
      <c r="A32" s="14"/>
      <c r="B32" s="16"/>
      <c r="C32" s="20" t="s">
        <v>18</v>
      </c>
      <c r="D32" s="21"/>
      <c r="E32" s="8">
        <v>470</v>
      </c>
      <c r="F32" s="8">
        <v>470</v>
      </c>
      <c r="G32" s="8">
        <v>470</v>
      </c>
      <c r="H32" s="9"/>
    </row>
    <row r="33" spans="1:8" ht="13.5" thickBot="1">
      <c r="A33" s="13" t="s">
        <v>61</v>
      </c>
      <c r="B33" s="15" t="s">
        <v>62</v>
      </c>
      <c r="C33" s="5" t="s">
        <v>59</v>
      </c>
      <c r="D33" s="6" t="s">
        <v>60</v>
      </c>
      <c r="E33" s="6">
        <v>14046</v>
      </c>
      <c r="F33" s="6">
        <v>14757</v>
      </c>
      <c r="G33" s="6">
        <v>15782</v>
      </c>
      <c r="H33" s="7"/>
    </row>
    <row r="34" spans="1:8" ht="13.5" thickBot="1">
      <c r="A34" s="14"/>
      <c r="B34" s="16"/>
      <c r="C34" s="20" t="s">
        <v>18</v>
      </c>
      <c r="D34" s="21"/>
      <c r="E34" s="8">
        <v>14046</v>
      </c>
      <c r="F34" s="8">
        <v>14757</v>
      </c>
      <c r="G34" s="8">
        <v>15782</v>
      </c>
      <c r="H34" s="9"/>
    </row>
    <row r="35" spans="1:8" ht="13.5" thickBot="1">
      <c r="A35" s="13" t="s">
        <v>65</v>
      </c>
      <c r="B35" s="15" t="s">
        <v>66</v>
      </c>
      <c r="C35" s="5" t="s">
        <v>63</v>
      </c>
      <c r="D35" s="6" t="s">
        <v>64</v>
      </c>
      <c r="E35" s="6">
        <v>1500</v>
      </c>
      <c r="F35" s="6">
        <v>1500</v>
      </c>
      <c r="G35" s="6">
        <v>1500</v>
      </c>
      <c r="H35" s="7"/>
    </row>
    <row r="36" spans="1:8" ht="13.5" thickBot="1">
      <c r="A36" s="14"/>
      <c r="B36" s="16"/>
      <c r="C36" s="20" t="s">
        <v>18</v>
      </c>
      <c r="D36" s="21"/>
      <c r="E36" s="8">
        <v>1500</v>
      </c>
      <c r="F36" s="8">
        <v>1500</v>
      </c>
      <c r="G36" s="8">
        <v>1500</v>
      </c>
      <c r="H36" s="9"/>
    </row>
    <row r="37" spans="1:8" ht="12.75">
      <c r="A37" s="13" t="s">
        <v>67</v>
      </c>
      <c r="B37" s="15" t="s">
        <v>68</v>
      </c>
      <c r="C37" s="5" t="s">
        <v>63</v>
      </c>
      <c r="D37" s="6" t="s">
        <v>64</v>
      </c>
      <c r="E37" s="6">
        <v>10</v>
      </c>
      <c r="F37" s="6">
        <v>10</v>
      </c>
      <c r="G37" s="6">
        <v>10</v>
      </c>
      <c r="H37" s="7"/>
    </row>
    <row r="38" spans="1:8" ht="13.5" thickBot="1">
      <c r="A38" s="22"/>
      <c r="B38" s="23"/>
      <c r="C38" s="5" t="s">
        <v>39</v>
      </c>
      <c r="D38" s="6" t="s">
        <v>40</v>
      </c>
      <c r="E38" s="6">
        <v>3300</v>
      </c>
      <c r="F38" s="6">
        <v>3300</v>
      </c>
      <c r="G38" s="6">
        <v>2700</v>
      </c>
      <c r="H38" s="7"/>
    </row>
    <row r="39" spans="1:8" ht="13.5" thickBot="1">
      <c r="A39" s="14"/>
      <c r="B39" s="16"/>
      <c r="C39" s="20" t="s">
        <v>18</v>
      </c>
      <c r="D39" s="21"/>
      <c r="E39" s="8">
        <v>3310</v>
      </c>
      <c r="F39" s="8">
        <v>3310</v>
      </c>
      <c r="G39" s="8">
        <v>2710</v>
      </c>
      <c r="H39" s="9"/>
    </row>
    <row r="40" spans="1:8" ht="12.75">
      <c r="A40" s="13" t="s">
        <v>81</v>
      </c>
      <c r="B40" s="15" t="s">
        <v>82</v>
      </c>
      <c r="C40" s="5" t="s">
        <v>63</v>
      </c>
      <c r="D40" s="6" t="s">
        <v>64</v>
      </c>
      <c r="E40" s="6">
        <v>850</v>
      </c>
      <c r="F40" s="6">
        <v>850</v>
      </c>
      <c r="G40" s="6">
        <v>850</v>
      </c>
      <c r="H40" s="7"/>
    </row>
    <row r="41" spans="1:8" ht="12.75">
      <c r="A41" s="22"/>
      <c r="B41" s="23"/>
      <c r="C41" s="5" t="s">
        <v>69</v>
      </c>
      <c r="D41" s="6" t="s">
        <v>70</v>
      </c>
      <c r="E41" s="6">
        <v>4000</v>
      </c>
      <c r="F41" s="6">
        <v>3000</v>
      </c>
      <c r="G41" s="6">
        <v>4000</v>
      </c>
      <c r="H41" s="7"/>
    </row>
    <row r="42" spans="1:8" ht="12.75">
      <c r="A42" s="22"/>
      <c r="B42" s="23"/>
      <c r="C42" s="5" t="s">
        <v>71</v>
      </c>
      <c r="D42" s="6" t="s">
        <v>72</v>
      </c>
      <c r="E42" s="6">
        <v>9000</v>
      </c>
      <c r="F42" s="6">
        <v>9500</v>
      </c>
      <c r="G42" s="6">
        <v>10000</v>
      </c>
      <c r="H42" s="7"/>
    </row>
    <row r="43" spans="1:8" ht="12.75">
      <c r="A43" s="22"/>
      <c r="B43" s="23"/>
      <c r="C43" s="5" t="s">
        <v>73</v>
      </c>
      <c r="D43" s="6" t="s">
        <v>74</v>
      </c>
      <c r="E43" s="6">
        <v>19149</v>
      </c>
      <c r="F43" s="6">
        <v>18249</v>
      </c>
      <c r="G43" s="6">
        <v>361828</v>
      </c>
      <c r="H43" s="7"/>
    </row>
    <row r="44" spans="1:8" ht="12.75">
      <c r="A44" s="22"/>
      <c r="B44" s="23"/>
      <c r="C44" s="5" t="s">
        <v>75</v>
      </c>
      <c r="D44" s="6" t="s">
        <v>76</v>
      </c>
      <c r="E44" s="6">
        <v>333125</v>
      </c>
      <c r="F44" s="6">
        <v>337430</v>
      </c>
      <c r="G44" s="6">
        <v>360</v>
      </c>
      <c r="H44" s="7"/>
    </row>
    <row r="45" spans="1:8" ht="12.75">
      <c r="A45" s="22"/>
      <c r="B45" s="23"/>
      <c r="C45" s="5" t="s">
        <v>39</v>
      </c>
      <c r="D45" s="6" t="s">
        <v>40</v>
      </c>
      <c r="E45" s="6">
        <v>8310</v>
      </c>
      <c r="F45" s="6">
        <v>8185</v>
      </c>
      <c r="G45" s="6">
        <v>6746</v>
      </c>
      <c r="H45" s="7"/>
    </row>
    <row r="46" spans="1:8" ht="12.75">
      <c r="A46" s="22"/>
      <c r="B46" s="23"/>
      <c r="C46" s="5" t="s">
        <v>77</v>
      </c>
      <c r="D46" s="6" t="s">
        <v>78</v>
      </c>
      <c r="E46" s="6">
        <v>66800</v>
      </c>
      <c r="F46" s="6">
        <v>87500</v>
      </c>
      <c r="G46" s="6">
        <v>58295</v>
      </c>
      <c r="H46" s="7"/>
    </row>
    <row r="47" spans="1:8" ht="13.5" thickBot="1">
      <c r="A47" s="22"/>
      <c r="B47" s="23"/>
      <c r="C47" s="5" t="s">
        <v>79</v>
      </c>
      <c r="D47" s="6" t="s">
        <v>80</v>
      </c>
      <c r="E47" s="6">
        <v>138000</v>
      </c>
      <c r="F47" s="6">
        <v>95000</v>
      </c>
      <c r="G47" s="6">
        <v>0</v>
      </c>
      <c r="H47" s="7"/>
    </row>
    <row r="48" spans="1:8" ht="13.5" thickBot="1">
      <c r="A48" s="14"/>
      <c r="B48" s="16"/>
      <c r="C48" s="20" t="s">
        <v>18</v>
      </c>
      <c r="D48" s="21"/>
      <c r="E48" s="8">
        <v>579234</v>
      </c>
      <c r="F48" s="8">
        <v>559714</v>
      </c>
      <c r="G48" s="8">
        <v>442079</v>
      </c>
      <c r="H48" s="9"/>
    </row>
    <row r="49" spans="1:8" ht="12.75">
      <c r="A49" s="13" t="s">
        <v>83</v>
      </c>
      <c r="B49" s="15" t="s">
        <v>84</v>
      </c>
      <c r="C49" s="5" t="s">
        <v>73</v>
      </c>
      <c r="D49" s="6" t="s">
        <v>74</v>
      </c>
      <c r="E49" s="6">
        <v>349</v>
      </c>
      <c r="F49" s="6">
        <v>349</v>
      </c>
      <c r="G49" s="6">
        <v>349</v>
      </c>
      <c r="H49" s="7"/>
    </row>
    <row r="50" spans="1:8" ht="13.5" thickBot="1">
      <c r="A50" s="22"/>
      <c r="B50" s="23"/>
      <c r="C50" s="5" t="s">
        <v>75</v>
      </c>
      <c r="D50" s="6" t="s">
        <v>76</v>
      </c>
      <c r="E50" s="6">
        <v>14</v>
      </c>
      <c r="F50" s="6">
        <v>14</v>
      </c>
      <c r="G50" s="6">
        <v>14</v>
      </c>
      <c r="H50" s="7"/>
    </row>
    <row r="51" spans="1:8" ht="13.5" thickBot="1">
      <c r="A51" s="14"/>
      <c r="B51" s="16"/>
      <c r="C51" s="20" t="s">
        <v>18</v>
      </c>
      <c r="D51" s="21"/>
      <c r="E51" s="8">
        <v>363</v>
      </c>
      <c r="F51" s="8">
        <v>363</v>
      </c>
      <c r="G51" s="8">
        <v>363</v>
      </c>
      <c r="H51" s="9"/>
    </row>
    <row r="52" spans="1:8" ht="12.75">
      <c r="A52" s="13" t="s">
        <v>89</v>
      </c>
      <c r="B52" s="15" t="s">
        <v>90</v>
      </c>
      <c r="C52" s="5" t="s">
        <v>85</v>
      </c>
      <c r="D52" s="6" t="s">
        <v>86</v>
      </c>
      <c r="E52" s="6">
        <v>30</v>
      </c>
      <c r="F52" s="6">
        <v>40</v>
      </c>
      <c r="G52" s="6">
        <v>35</v>
      </c>
      <c r="H52" s="7"/>
    </row>
    <row r="53" spans="1:8" ht="13.5" thickBot="1">
      <c r="A53" s="22"/>
      <c r="B53" s="23"/>
      <c r="C53" s="5" t="s">
        <v>87</v>
      </c>
      <c r="D53" s="6" t="s">
        <v>88</v>
      </c>
      <c r="E53" s="6">
        <v>0</v>
      </c>
      <c r="F53" s="6">
        <v>4250</v>
      </c>
      <c r="G53" s="6">
        <v>0</v>
      </c>
      <c r="H53" s="7"/>
    </row>
    <row r="54" spans="1:8" ht="13.5" thickBot="1">
      <c r="A54" s="14"/>
      <c r="B54" s="16"/>
      <c r="C54" s="20" t="s">
        <v>18</v>
      </c>
      <c r="D54" s="21"/>
      <c r="E54" s="8">
        <v>30</v>
      </c>
      <c r="F54" s="8">
        <v>4290</v>
      </c>
      <c r="G54" s="8">
        <v>35</v>
      </c>
      <c r="H54" s="9"/>
    </row>
    <row r="55" spans="1:8" ht="13.5" thickBot="1">
      <c r="A55" s="13" t="s">
        <v>91</v>
      </c>
      <c r="B55" s="15" t="s">
        <v>92</v>
      </c>
      <c r="C55" s="5" t="s">
        <v>43</v>
      </c>
      <c r="D55" s="6" t="s">
        <v>44</v>
      </c>
      <c r="E55" s="6">
        <v>150</v>
      </c>
      <c r="F55" s="6">
        <v>0</v>
      </c>
      <c r="G55" s="6">
        <v>0</v>
      </c>
      <c r="H55" s="7"/>
    </row>
    <row r="56" spans="1:8" ht="13.5" thickBot="1">
      <c r="A56" s="14"/>
      <c r="B56" s="16"/>
      <c r="C56" s="20" t="s">
        <v>18</v>
      </c>
      <c r="D56" s="21"/>
      <c r="E56" s="8">
        <v>150</v>
      </c>
      <c r="F56" s="8">
        <v>0</v>
      </c>
      <c r="G56" s="8">
        <v>0</v>
      </c>
      <c r="H56" s="9"/>
    </row>
    <row r="57" spans="1:8" ht="12.75">
      <c r="A57" s="13" t="s">
        <v>93</v>
      </c>
      <c r="B57" s="15" t="s">
        <v>94</v>
      </c>
      <c r="C57" s="5" t="s">
        <v>12</v>
      </c>
      <c r="D57" s="6" t="s">
        <v>13</v>
      </c>
      <c r="E57" s="6">
        <v>250</v>
      </c>
      <c r="F57" s="6">
        <v>250</v>
      </c>
      <c r="G57" s="6">
        <v>250</v>
      </c>
      <c r="H57" s="7"/>
    </row>
    <row r="58" spans="1:8" ht="13.5" thickBot="1">
      <c r="A58" s="22"/>
      <c r="B58" s="23"/>
      <c r="C58" s="5" t="s">
        <v>39</v>
      </c>
      <c r="D58" s="6" t="s">
        <v>40</v>
      </c>
      <c r="E58" s="6">
        <v>31000</v>
      </c>
      <c r="F58" s="6">
        <v>31000</v>
      </c>
      <c r="G58" s="6">
        <v>31000</v>
      </c>
      <c r="H58" s="7"/>
    </row>
    <row r="59" spans="1:8" ht="13.5" thickBot="1">
      <c r="A59" s="14"/>
      <c r="B59" s="16"/>
      <c r="C59" s="20" t="s">
        <v>18</v>
      </c>
      <c r="D59" s="21"/>
      <c r="E59" s="8">
        <v>31250</v>
      </c>
      <c r="F59" s="8">
        <v>31250</v>
      </c>
      <c r="G59" s="8">
        <v>31250</v>
      </c>
      <c r="H59" s="9"/>
    </row>
    <row r="60" spans="1:8" ht="12.75">
      <c r="A60" s="13" t="s">
        <v>95</v>
      </c>
      <c r="B60" s="15" t="s">
        <v>96</v>
      </c>
      <c r="C60" s="5" t="s">
        <v>12</v>
      </c>
      <c r="D60" s="6" t="s">
        <v>13</v>
      </c>
      <c r="E60" s="6">
        <v>1150</v>
      </c>
      <c r="F60" s="6">
        <v>1150</v>
      </c>
      <c r="G60" s="6">
        <v>1150</v>
      </c>
      <c r="H60" s="7"/>
    </row>
    <row r="61" spans="1:8" ht="12.75">
      <c r="A61" s="22"/>
      <c r="B61" s="23"/>
      <c r="C61" s="5" t="s">
        <v>63</v>
      </c>
      <c r="D61" s="6" t="s">
        <v>64</v>
      </c>
      <c r="E61" s="6">
        <v>40</v>
      </c>
      <c r="F61" s="6">
        <v>40</v>
      </c>
      <c r="G61" s="6">
        <v>40</v>
      </c>
      <c r="H61" s="7"/>
    </row>
    <row r="62" spans="1:8" ht="12.75">
      <c r="A62" s="22"/>
      <c r="B62" s="23"/>
      <c r="C62" s="5" t="s">
        <v>14</v>
      </c>
      <c r="D62" s="6" t="s">
        <v>15</v>
      </c>
      <c r="E62" s="6">
        <v>30</v>
      </c>
      <c r="F62" s="6">
        <v>30</v>
      </c>
      <c r="G62" s="6">
        <v>30</v>
      </c>
      <c r="H62" s="7"/>
    </row>
    <row r="63" spans="1:8" ht="13.5" thickBot="1">
      <c r="A63" s="22"/>
      <c r="B63" s="23"/>
      <c r="C63" s="5" t="s">
        <v>87</v>
      </c>
      <c r="D63" s="6" t="s">
        <v>88</v>
      </c>
      <c r="E63" s="6">
        <v>5</v>
      </c>
      <c r="F63" s="6">
        <v>5</v>
      </c>
      <c r="G63" s="6">
        <v>5</v>
      </c>
      <c r="H63" s="7"/>
    </row>
    <row r="64" spans="1:8" ht="13.5" thickBot="1">
      <c r="A64" s="14"/>
      <c r="B64" s="16"/>
      <c r="C64" s="20" t="s">
        <v>18</v>
      </c>
      <c r="D64" s="21"/>
      <c r="E64" s="8">
        <v>1225</v>
      </c>
      <c r="F64" s="8">
        <v>1225</v>
      </c>
      <c r="G64" s="8">
        <v>1225</v>
      </c>
      <c r="H64" s="9"/>
    </row>
    <row r="65" spans="1:8" ht="13.5" thickBot="1">
      <c r="A65" s="13" t="s">
        <v>97</v>
      </c>
      <c r="B65" s="15" t="s">
        <v>98</v>
      </c>
      <c r="C65" s="5" t="s">
        <v>12</v>
      </c>
      <c r="D65" s="6" t="s">
        <v>13</v>
      </c>
      <c r="E65" s="6">
        <v>4000</v>
      </c>
      <c r="F65" s="6">
        <v>3800</v>
      </c>
      <c r="G65" s="6">
        <v>3600</v>
      </c>
      <c r="H65" s="7"/>
    </row>
    <row r="66" spans="1:8" ht="13.5" thickBot="1">
      <c r="A66" s="14"/>
      <c r="B66" s="16"/>
      <c r="C66" s="20" t="s">
        <v>18</v>
      </c>
      <c r="D66" s="21"/>
      <c r="E66" s="8">
        <v>4000</v>
      </c>
      <c r="F66" s="8">
        <v>3800</v>
      </c>
      <c r="G66" s="8">
        <v>3600</v>
      </c>
      <c r="H66" s="9"/>
    </row>
    <row r="67" spans="1:8" ht="13.5" thickBot="1">
      <c r="A67" s="13" t="s">
        <v>99</v>
      </c>
      <c r="B67" s="15" t="s">
        <v>100</v>
      </c>
      <c r="C67" s="5" t="s">
        <v>12</v>
      </c>
      <c r="D67" s="6" t="s">
        <v>13</v>
      </c>
      <c r="E67" s="6">
        <v>8400</v>
      </c>
      <c r="F67" s="6">
        <v>10000</v>
      </c>
      <c r="G67" s="6">
        <v>10000</v>
      </c>
      <c r="H67" s="7"/>
    </row>
    <row r="68" spans="1:8" ht="13.5" thickBot="1">
      <c r="A68" s="14"/>
      <c r="B68" s="16"/>
      <c r="C68" s="20" t="s">
        <v>18</v>
      </c>
      <c r="D68" s="21"/>
      <c r="E68" s="8">
        <v>8400</v>
      </c>
      <c r="F68" s="8">
        <v>10000</v>
      </c>
      <c r="G68" s="8">
        <v>10000</v>
      </c>
      <c r="H68" s="9"/>
    </row>
    <row r="69" spans="1:8" ht="12.75">
      <c r="A69" s="13" t="s">
        <v>103</v>
      </c>
      <c r="B69" s="15" t="s">
        <v>104</v>
      </c>
      <c r="C69" s="5" t="s">
        <v>63</v>
      </c>
      <c r="D69" s="6" t="s">
        <v>64</v>
      </c>
      <c r="E69" s="6">
        <v>1290</v>
      </c>
      <c r="F69" s="6">
        <v>1200</v>
      </c>
      <c r="G69" s="6">
        <v>1320</v>
      </c>
      <c r="H69" s="7"/>
    </row>
    <row r="70" spans="1:8" ht="12.75">
      <c r="A70" s="22"/>
      <c r="B70" s="23"/>
      <c r="C70" s="5" t="s">
        <v>39</v>
      </c>
      <c r="D70" s="6" t="s">
        <v>40</v>
      </c>
      <c r="E70" s="6">
        <v>610</v>
      </c>
      <c r="F70" s="6">
        <v>700</v>
      </c>
      <c r="G70" s="6">
        <v>700</v>
      </c>
      <c r="H70" s="7"/>
    </row>
    <row r="71" spans="1:8" ht="13.5" thickBot="1">
      <c r="A71" s="22"/>
      <c r="B71" s="23"/>
      <c r="C71" s="5" t="s">
        <v>101</v>
      </c>
      <c r="D71" s="6" t="s">
        <v>102</v>
      </c>
      <c r="E71" s="6">
        <v>0</v>
      </c>
      <c r="F71" s="6">
        <v>0</v>
      </c>
      <c r="G71" s="6">
        <v>60</v>
      </c>
      <c r="H71" s="7"/>
    </row>
    <row r="72" spans="1:8" ht="13.5" thickBot="1">
      <c r="A72" s="14"/>
      <c r="B72" s="16"/>
      <c r="C72" s="20" t="s">
        <v>18</v>
      </c>
      <c r="D72" s="21"/>
      <c r="E72" s="8">
        <v>1900</v>
      </c>
      <c r="F72" s="8">
        <v>1900</v>
      </c>
      <c r="G72" s="8">
        <v>2080</v>
      </c>
      <c r="H72" s="9"/>
    </row>
    <row r="73" spans="1:8" ht="13.5" thickBot="1">
      <c r="A73" s="13" t="s">
        <v>105</v>
      </c>
      <c r="B73" s="15" t="s">
        <v>106</v>
      </c>
      <c r="C73" s="5" t="s">
        <v>59</v>
      </c>
      <c r="D73" s="6" t="s">
        <v>60</v>
      </c>
      <c r="E73" s="6">
        <v>12065</v>
      </c>
      <c r="F73" s="6">
        <v>12797</v>
      </c>
      <c r="G73" s="6">
        <v>13377</v>
      </c>
      <c r="H73" s="7"/>
    </row>
    <row r="74" spans="1:8" ht="13.5" thickBot="1">
      <c r="A74" s="14"/>
      <c r="B74" s="16"/>
      <c r="C74" s="20" t="s">
        <v>18</v>
      </c>
      <c r="D74" s="21"/>
      <c r="E74" s="8">
        <v>12065</v>
      </c>
      <c r="F74" s="8">
        <v>12797</v>
      </c>
      <c r="G74" s="8">
        <v>13377</v>
      </c>
      <c r="H74" s="9"/>
    </row>
    <row r="75" spans="1:8" ht="13.5" thickBot="1">
      <c r="A75" s="24" t="s">
        <v>107</v>
      </c>
      <c r="B75" s="25"/>
      <c r="C75" s="25"/>
      <c r="D75" s="26"/>
      <c r="E75" s="8">
        <v>6644699</v>
      </c>
      <c r="F75" s="8">
        <v>6881602</v>
      </c>
      <c r="G75" s="8">
        <v>7122898</v>
      </c>
      <c r="H75" s="9"/>
    </row>
    <row r="76" spans="1:8" ht="13.5" thickBot="1">
      <c r="A76" s="24" t="s">
        <v>108</v>
      </c>
      <c r="B76" s="25"/>
      <c r="C76" s="25"/>
      <c r="D76" s="26"/>
      <c r="E76" s="8">
        <v>-27461</v>
      </c>
      <c r="F76" s="8">
        <v>-34054</v>
      </c>
      <c r="G76" s="8">
        <v>-29159</v>
      </c>
      <c r="H76" s="9"/>
    </row>
    <row r="77" spans="1:8" ht="13.5" thickBot="1">
      <c r="A77" s="24" t="s">
        <v>109</v>
      </c>
      <c r="B77" s="25"/>
      <c r="C77" s="25"/>
      <c r="D77" s="26"/>
      <c r="E77" s="8">
        <v>6617238</v>
      </c>
      <c r="F77" s="8">
        <v>6847548</v>
      </c>
      <c r="G77" s="8">
        <f>SUM(G75:G76)</f>
        <v>7093739</v>
      </c>
      <c r="H77" s="9"/>
    </row>
    <row r="79" spans="1:2" ht="12.75">
      <c r="A79" s="11" t="s">
        <v>117</v>
      </c>
      <c r="B79" s="10" t="s">
        <v>114</v>
      </c>
    </row>
    <row r="80" ht="12.75">
      <c r="B80" s="10" t="s">
        <v>115</v>
      </c>
    </row>
    <row r="81" ht="12.75">
      <c r="B81" s="10" t="s">
        <v>116</v>
      </c>
    </row>
  </sheetData>
  <sheetProtection/>
  <mergeCells count="59">
    <mergeCell ref="A75:D75"/>
    <mergeCell ref="A76:D76"/>
    <mergeCell ref="A77:D77"/>
    <mergeCell ref="C72:D72"/>
    <mergeCell ref="A69:A72"/>
    <mergeCell ref="B69:B72"/>
    <mergeCell ref="C74:D74"/>
    <mergeCell ref="A73:A74"/>
    <mergeCell ref="B73:B74"/>
    <mergeCell ref="C66:D66"/>
    <mergeCell ref="A65:A66"/>
    <mergeCell ref="B65:B66"/>
    <mergeCell ref="C68:D68"/>
    <mergeCell ref="A67:A68"/>
    <mergeCell ref="B67:B68"/>
    <mergeCell ref="C59:D59"/>
    <mergeCell ref="A57:A59"/>
    <mergeCell ref="B57:B59"/>
    <mergeCell ref="C64:D64"/>
    <mergeCell ref="A60:A64"/>
    <mergeCell ref="B60:B64"/>
    <mergeCell ref="C54:D54"/>
    <mergeCell ref="A52:A54"/>
    <mergeCell ref="B52:B54"/>
    <mergeCell ref="C56:D56"/>
    <mergeCell ref="A55:A56"/>
    <mergeCell ref="B55:B56"/>
    <mergeCell ref="C48:D48"/>
    <mergeCell ref="A40:A48"/>
    <mergeCell ref="B40:B48"/>
    <mergeCell ref="C51:D51"/>
    <mergeCell ref="A49:A51"/>
    <mergeCell ref="B49:B51"/>
    <mergeCell ref="C36:D36"/>
    <mergeCell ref="A35:A36"/>
    <mergeCell ref="B35:B36"/>
    <mergeCell ref="C39:D39"/>
    <mergeCell ref="A37:A39"/>
    <mergeCell ref="B37:B39"/>
    <mergeCell ref="C32:D32"/>
    <mergeCell ref="A28:A32"/>
    <mergeCell ref="B28:B32"/>
    <mergeCell ref="C34:D34"/>
    <mergeCell ref="A33:A34"/>
    <mergeCell ref="B33:B34"/>
    <mergeCell ref="C8:D8"/>
    <mergeCell ref="A5:A8"/>
    <mergeCell ref="B5:B8"/>
    <mergeCell ref="C27:D27"/>
    <mergeCell ref="A9:A27"/>
    <mergeCell ref="B9:B27"/>
    <mergeCell ref="A2:H2"/>
    <mergeCell ref="A3:A4"/>
    <mergeCell ref="B3:B4"/>
    <mergeCell ref="C3:C4"/>
    <mergeCell ref="D3:D4"/>
    <mergeCell ref="E3:E4"/>
    <mergeCell ref="F3:F4"/>
    <mergeCell ref="G3:H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90" r:id="rId1"/>
  <headerFooter alignWithMargins="0">
    <oddFooter>&amp;CStránka &amp;P z &amp;N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Kořistka Pavel</cp:lastModifiedBy>
  <cp:lastPrinted>2016-11-16T14:03:17Z</cp:lastPrinted>
  <dcterms:created xsi:type="dcterms:W3CDTF">2001-10-24T13:08:44Z</dcterms:created>
  <dcterms:modified xsi:type="dcterms:W3CDTF">2017-03-13T07:50:26Z</dcterms:modified>
  <cp:category/>
  <cp:version/>
  <cp:contentType/>
  <cp:contentStatus/>
</cp:coreProperties>
</file>