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Pokyny k vyúčtování 2023\Formuláře ZZ\Vyúčtování protidrog.prevence\Aktivity\"/>
    </mc:Choice>
  </mc:AlternateContent>
  <xr:revisionPtr revIDLastSave="0" documentId="13_ncr:1_{C89F52D2-41AE-488C-95FD-98363802C9ED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ersonální obsazení" sheetId="1" r:id="rId1"/>
    <sheet name="Náklady" sheetId="2" r:id="rId2"/>
    <sheet name="Zdroje" sheetId="3" r:id="rId3"/>
    <sheet name="Ukazatele" sheetId="9" r:id="rId4"/>
    <sheet name="Přehled čerpání" sheetId="4" r:id="rId5"/>
  </sheets>
  <definedNames>
    <definedName name="_xlnm.Print_Titles" localSheetId="4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9" l="1"/>
  <c r="B2" i="9"/>
  <c r="B1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C4" i="4" l="1"/>
  <c r="C3" i="4"/>
  <c r="C2" i="4"/>
  <c r="B3" i="3"/>
  <c r="B2" i="3"/>
  <c r="B1" i="3"/>
  <c r="B3" i="2"/>
  <c r="B2" i="2"/>
  <c r="B1" i="2"/>
  <c r="C51" i="2"/>
  <c r="C18" i="2"/>
  <c r="C8" i="4"/>
  <c r="E46" i="4"/>
  <c r="H12" i="1"/>
  <c r="H13" i="1"/>
  <c r="H14" i="1"/>
  <c r="H27" i="1"/>
  <c r="H28" i="1"/>
  <c r="H29" i="1"/>
  <c r="H30" i="1"/>
  <c r="H31" i="1"/>
  <c r="H32" i="1"/>
  <c r="H33" i="1"/>
  <c r="H34" i="1"/>
  <c r="H35" i="1"/>
  <c r="H36" i="1"/>
  <c r="E33" i="4"/>
  <c r="D9" i="3"/>
  <c r="C41" i="2"/>
  <c r="C26" i="2"/>
  <c r="C8" i="2"/>
  <c r="E21" i="1"/>
  <c r="G21" i="1"/>
  <c r="G37" i="1"/>
  <c r="E37" i="1"/>
  <c r="F51" i="1"/>
  <c r="E51" i="1"/>
  <c r="E65" i="1"/>
  <c r="H26" i="1"/>
  <c r="H15" i="1"/>
  <c r="H16" i="1"/>
  <c r="H17" i="1"/>
  <c r="H18" i="1"/>
  <c r="H19" i="1"/>
  <c r="H20" i="1"/>
  <c r="H11" i="1"/>
  <c r="F11" i="4" l="1"/>
  <c r="E48" i="4"/>
  <c r="E14" i="3" l="1"/>
  <c r="E22" i="3"/>
  <c r="E21" i="3"/>
  <c r="E13" i="3"/>
  <c r="E20" i="3"/>
  <c r="E12" i="3"/>
  <c r="E19" i="3"/>
  <c r="E11" i="3"/>
  <c r="E25" i="3"/>
  <c r="E15" i="3"/>
  <c r="E18" i="3"/>
  <c r="E10" i="3"/>
  <c r="E17" i="3"/>
  <c r="E24" i="3"/>
  <c r="E16" i="3"/>
  <c r="E23" i="3"/>
</calcChain>
</file>

<file path=xl/sharedStrings.xml><?xml version="1.0" encoding="utf-8"?>
<sst xmlns="http://schemas.openxmlformats.org/spreadsheetml/2006/main" count="233" uniqueCount="169">
  <si>
    <t>Tel:</t>
  </si>
  <si>
    <t xml:space="preserve">Zpracoval: 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</si>
  <si>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</si>
  <si>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</si>
  <si>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</si>
  <si>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</si>
  <si>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</si>
  <si>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</si>
  <si>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</si>
  <si>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</si>
  <si>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</si>
  <si>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</si>
  <si>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</si>
  <si>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</si>
  <si>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</si>
  <si>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</si>
  <si>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</si>
  <si>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</si>
  <si>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</si>
  <si>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</si>
  <si>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Financován z dotace SMO (ano/ne)</t>
  </si>
  <si>
    <t>Celkový úvazek v organizaci</t>
  </si>
  <si>
    <t>v hodinách</t>
  </si>
  <si>
    <t>v desetinných číslech</t>
  </si>
  <si>
    <r>
      <t xml:space="preserve">A 1. Přehled všech zaměstnanců podílejících se na realizaci projektu/služby, aktivity - HLAVNÍ PRACOVNÍ POMĚR - </t>
    </r>
    <r>
      <rPr>
        <b/>
        <sz val="10"/>
        <color rgb="FFFF0000"/>
        <rFont val="Arial"/>
        <family val="2"/>
        <charset val="238"/>
      </rPr>
      <t>Hrazeno z dotace SMO</t>
    </r>
  </si>
  <si>
    <r>
      <t>A 2. Přehled všech zaměstnanců podílejících se na realizaci projektu/služby, aktivity - HLAVNÍ PRACOVNÍ POMĚR -</t>
    </r>
    <r>
      <rPr>
        <b/>
        <sz val="10"/>
        <color rgb="FFFF0000"/>
        <rFont val="Arial"/>
        <family val="2"/>
        <charset val="238"/>
      </rPr>
      <t xml:space="preserve"> Hrazeno z jiných zdrojů</t>
    </r>
  </si>
  <si>
    <t>B. Přehled všech zaměstnanců podílejících se na realizaci projektu - DOHODA O PRACOVNÍ ČINNOSTI</t>
  </si>
  <si>
    <t>C.  Přehled všech zaměstnanců podílejících se na realizaci projektu - DOHODA O PROVEDENÍ PRÁCE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</si>
  <si>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</si>
  <si>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</si>
  <si>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</si>
  <si>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</si>
  <si>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</si>
  <si>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</si>
  <si>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</si>
  <si>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</si>
  <si>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</si>
  <si>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</si>
  <si>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</si>
  <si>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</si>
  <si>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</si>
  <si>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</si>
  <si>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</si>
  <si>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</si>
  <si>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</si>
  <si>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</si>
  <si>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</si>
  <si>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</si>
  <si>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</si>
  <si>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</si>
  <si>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</si>
  <si>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</si>
  <si>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</si>
  <si>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</si>
  <si>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</si>
  <si>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</si>
  <si>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</si>
  <si>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</si>
  <si>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</si>
  <si>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</si>
  <si>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</si>
  <si>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</si>
  <si>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</si>
  <si>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</si>
  <si>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</si>
  <si>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</si>
  <si>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</si>
  <si>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</si>
  <si>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</si>
  <si>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</si>
  <si>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</si>
  <si>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</si>
  <si>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</si>
  <si>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</si>
  <si>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</si>
  <si>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</si>
  <si>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</si>
  <si>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</si>
  <si>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</si>
  <si>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</si>
  <si>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</si>
  <si>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</si>
  <si>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</si>
  <si>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</si>
  <si>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</si>
  <si>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</si>
  <si>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Dotace z rozpočtu MSK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</si>
  <si>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</si>
  <si>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</si>
  <si>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</si>
  <si>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</si>
  <si>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</si>
  <si>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</si>
  <si>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</si>
  <si>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</si>
  <si>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</si>
  <si>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</si>
  <si>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</si>
  <si>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</si>
  <si>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</si>
  <si>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</si>
  <si>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</si>
  <si>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</si>
  <si>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</si>
  <si>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</si>
  <si>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</si>
  <si>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</si>
  <si>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</si>
  <si>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</si>
  <si>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</si>
  <si>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</si>
  <si>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</si>
  <si>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</si>
  <si>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</si>
  <si>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</si>
  <si>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z toho: Protidrogová prevence</t>
  </si>
  <si>
    <t>Podpis:</t>
  </si>
  <si>
    <t>Jméno a příjmení statutárního zástupce:</t>
  </si>
  <si>
    <t>Celkový počet výtisků</t>
  </si>
  <si>
    <t>Počet distribuovaných výtisků</t>
  </si>
  <si>
    <t>Počet stran celkem</t>
  </si>
  <si>
    <t>Počet publikací / čísel periodik</t>
  </si>
  <si>
    <t>Periodika, publikace</t>
  </si>
  <si>
    <t>Počet klientů v roce</t>
  </si>
  <si>
    <t>Počet účastníků vzdělávacích akcí</t>
  </si>
  <si>
    <t>Počet hodin vzdělávacích akcí</t>
  </si>
  <si>
    <t>Počet vzdělávacích akcí</t>
  </si>
  <si>
    <t>Vzdělávání pro odborníky</t>
  </si>
  <si>
    <t>Vzdělávání pro cílovou skupinu a pečující</t>
  </si>
  <si>
    <t>Kontakty</t>
  </si>
  <si>
    <t>Skupinové intervence</t>
  </si>
  <si>
    <t>Intervence</t>
  </si>
  <si>
    <t>Počet účastníků pobytových akcí</t>
  </si>
  <si>
    <t>Počet dnů pobytových akcí</t>
  </si>
  <si>
    <t>Počet pobytových akcí pro cílovou skupinu</t>
  </si>
  <si>
    <t>Pobytové akce pro cílovou skupinu</t>
  </si>
  <si>
    <t>Klientohodiny</t>
  </si>
  <si>
    <t>Činnosti</t>
  </si>
  <si>
    <t>Počet účastníků aktivit</t>
  </si>
  <si>
    <t>Počet hodin aktivit</t>
  </si>
  <si>
    <t>Počet dnů aktivit pro cílovou skupinu</t>
  </si>
  <si>
    <t>Aktivity pro cílovou skupinu</t>
  </si>
  <si>
    <t>Počet účastníků osvětových akcí</t>
  </si>
  <si>
    <t>Počet hodin osvětových akcí</t>
  </si>
  <si>
    <t>Počet osvětových akcí pro veřejnost</t>
  </si>
  <si>
    <t>Akce pro veřejnost včetně osvětových</t>
  </si>
  <si>
    <t>Počet účastníků akcí</t>
  </si>
  <si>
    <t>Počet hodin akcí</t>
  </si>
  <si>
    <t>Počet akcí pro cílovou skupinu</t>
  </si>
  <si>
    <t>Akce pro cílovou skupinu</t>
  </si>
  <si>
    <t>Počet hodin dobrovolnické práce - dlouhodobá činnost</t>
  </si>
  <si>
    <t>Počet hodin dobrovolnické práce - jednorázové akce</t>
  </si>
  <si>
    <t>Počet dobrovolníků se smlouvou</t>
  </si>
  <si>
    <t>Dobrovolnictví</t>
  </si>
  <si>
    <t>Ukazatele</t>
  </si>
  <si>
    <t>Oblasti aktivit</t>
  </si>
  <si>
    <t>Ukazatele projektu dle Manuálu pro vykazování ukazatelů v sociálních službách a souvisejících aktivitách ve městě Ostrava</t>
  </si>
  <si>
    <t>Místo realizace projektu:</t>
  </si>
  <si>
    <t>Název projektu:</t>
  </si>
  <si>
    <t>Název žadatele:</t>
  </si>
  <si>
    <t>Plánovaná hodnota ukazatele</t>
  </si>
  <si>
    <t>Skutečnost roku 2023</t>
  </si>
  <si>
    <t>Naplnění ukazatele v %</t>
  </si>
  <si>
    <t>Počet účastníků akcí s bydlištěm na území města Ostravy</t>
  </si>
  <si>
    <t>Počet účastníků aktivit s bydlištěm na území města Ostravy</t>
  </si>
  <si>
    <t>Počet klientů z území města Ostravy</t>
  </si>
  <si>
    <t>Počet účastníků s bydlištěm na území města Ostravy</t>
  </si>
  <si>
    <t>Počet účastníků vzdělávacích akcí s bydlištěm na území města Ostravy</t>
  </si>
  <si>
    <t>jméno a podpis/elektronický 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</si>
</sst>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1" fillId="0" borderId="0"/>
  </cellStyleXfs>
  <cellXfs count="20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1" fontId="4" fillId="0" borderId="3" xfId="0" applyNumberFormat="1" applyFont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 applyProtection="1">
      <alignment horizontal="right"/>
      <protection locked="0"/>
    </xf>
    <xf numFmtId="2" fontId="4" fillId="2" borderId="3" xfId="0" applyNumberFormat="1" applyFont="1" applyFill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165" fontId="1" fillId="0" borderId="3" xfId="0" applyNumberFormat="1" applyFont="1" applyBorder="1"/>
    <xf numFmtId="49" fontId="1" fillId="0" borderId="3" xfId="0" applyNumberFormat="1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1" fillId="0" borderId="0" xfId="0" applyFont="1" applyAlignment="1">
      <alignment horizontal="left"/>
    </xf>
    <xf numFmtId="4" fontId="10" fillId="5" borderId="3" xfId="0" applyNumberFormat="1" applyFont="1" applyFill="1" applyBorder="1"/>
    <xf numFmtId="0" fontId="1" fillId="0" borderId="0" xfId="0" applyFont="1" applyProtection="1">
      <protection locked="0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" fontId="8" fillId="2" borderId="7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/>
    </xf>
    <xf numFmtId="4" fontId="8" fillId="2" borderId="4" xfId="0" applyNumberFormat="1" applyFont="1" applyFill="1" applyBorder="1"/>
    <xf numFmtId="0" fontId="1" fillId="2" borderId="7" xfId="0" applyFont="1" applyFill="1" applyBorder="1"/>
    <xf numFmtId="0" fontId="13" fillId="7" borderId="0" xfId="0" applyFont="1" applyFill="1"/>
    <xf numFmtId="0" fontId="12" fillId="7" borderId="0" xfId="0" applyFont="1" applyFill="1"/>
    <xf numFmtId="0" fontId="12" fillId="0" borderId="0" xfId="0" applyFont="1"/>
    <xf numFmtId="0" fontId="13" fillId="2" borderId="26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2" fillId="6" borderId="6" xfId="0" applyFont="1" applyFill="1" applyBorder="1"/>
    <xf numFmtId="0" fontId="12" fillId="6" borderId="22" xfId="0" applyFont="1" applyFill="1" applyBorder="1" applyAlignment="1">
      <alignment horizontal="right"/>
    </xf>
    <xf numFmtId="9" fontId="12" fillId="6" borderId="22" xfId="1" applyFont="1" applyFill="1" applyBorder="1" applyAlignment="1">
      <alignment horizontal="center"/>
    </xf>
    <xf numFmtId="0" fontId="12" fillId="6" borderId="3" xfId="0" applyFont="1" applyFill="1" applyBorder="1"/>
    <xf numFmtId="0" fontId="12" fillId="6" borderId="17" xfId="0" applyFont="1" applyFill="1" applyBorder="1" applyAlignment="1">
      <alignment horizontal="right"/>
    </xf>
    <xf numFmtId="9" fontId="12" fillId="6" borderId="17" xfId="1" applyFont="1" applyFill="1" applyBorder="1" applyAlignment="1">
      <alignment horizontal="center"/>
    </xf>
    <xf numFmtId="0" fontId="12" fillId="6" borderId="15" xfId="0" applyFont="1" applyFill="1" applyBorder="1"/>
    <xf numFmtId="0" fontId="12" fillId="6" borderId="14" xfId="0" applyFont="1" applyFill="1" applyBorder="1" applyAlignment="1">
      <alignment horizontal="right"/>
    </xf>
    <xf numFmtId="9" fontId="12" fillId="6" borderId="14" xfId="1" applyFont="1" applyFill="1" applyBorder="1" applyAlignment="1">
      <alignment horizontal="center"/>
    </xf>
    <xf numFmtId="0" fontId="12" fillId="0" borderId="6" xfId="0" applyFont="1" applyBorder="1"/>
    <xf numFmtId="0" fontId="12" fillId="0" borderId="22" xfId="0" applyFont="1" applyBorder="1" applyAlignment="1">
      <alignment horizontal="right"/>
    </xf>
    <xf numFmtId="9" fontId="12" fillId="0" borderId="22" xfId="1" applyFont="1" applyBorder="1" applyAlignment="1">
      <alignment horizontal="center"/>
    </xf>
    <xf numFmtId="0" fontId="12" fillId="0" borderId="3" xfId="0" applyFont="1" applyBorder="1"/>
    <xf numFmtId="0" fontId="12" fillId="0" borderId="17" xfId="0" applyFont="1" applyBorder="1" applyAlignment="1">
      <alignment horizontal="right"/>
    </xf>
    <xf numFmtId="9" fontId="12" fillId="0" borderId="17" xfId="1" applyFont="1" applyBorder="1" applyAlignment="1">
      <alignment horizontal="center"/>
    </xf>
    <xf numFmtId="0" fontId="12" fillId="0" borderId="15" xfId="0" applyFont="1" applyBorder="1"/>
    <xf numFmtId="0" fontId="12" fillId="0" borderId="14" xfId="0" applyFont="1" applyBorder="1" applyAlignment="1">
      <alignment horizontal="right"/>
    </xf>
    <xf numFmtId="9" fontId="12" fillId="0" borderId="14" xfId="1" applyFont="1" applyBorder="1" applyAlignment="1">
      <alignment horizontal="center"/>
    </xf>
    <xf numFmtId="0" fontId="12" fillId="6" borderId="20" xfId="0" applyFont="1" applyFill="1" applyBorder="1"/>
    <xf numFmtId="0" fontId="12" fillId="6" borderId="19" xfId="0" applyFont="1" applyFill="1" applyBorder="1" applyAlignment="1">
      <alignment horizontal="right"/>
    </xf>
    <xf numFmtId="9" fontId="12" fillId="6" borderId="19" xfId="1" applyFont="1" applyFill="1" applyBorder="1" applyAlignment="1">
      <alignment horizontal="center"/>
    </xf>
    <xf numFmtId="0" fontId="12" fillId="0" borderId="20" xfId="0" applyFont="1" applyBorder="1"/>
    <xf numFmtId="0" fontId="12" fillId="0" borderId="19" xfId="0" applyFont="1" applyBorder="1" applyAlignment="1">
      <alignment horizontal="right"/>
    </xf>
    <xf numFmtId="9" fontId="12" fillId="0" borderId="19" xfId="1" applyFont="1" applyBorder="1" applyAlignment="1">
      <alignment horizontal="center"/>
    </xf>
    <xf numFmtId="0" fontId="12" fillId="6" borderId="3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6" borderId="14" xfId="0" applyFont="1" applyFill="1" applyBorder="1"/>
    <xf numFmtId="0" fontId="12" fillId="8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top"/>
    </xf>
    <xf numFmtId="0" fontId="0" fillId="7" borderId="0" xfId="0" applyFill="1"/>
    <xf numFmtId="0" fontId="12" fillId="9" borderId="4" xfId="0" applyFont="1" applyFill="1" applyBorder="1" applyAlignment="1">
      <alignment horizontal="left" vertical="center"/>
    </xf>
    <xf numFmtId="0" fontId="12" fillId="9" borderId="4" xfId="0" applyFont="1" applyFill="1" applyBorder="1" applyAlignment="1">
      <alignment vertical="top"/>
    </xf>
    <xf numFmtId="0" fontId="0" fillId="0" borderId="3" xfId="0" applyBorder="1"/>
    <xf numFmtId="0" fontId="12" fillId="0" borderId="4" xfId="0" applyFont="1" applyBorder="1" applyAlignment="1">
      <alignment horizontal="left" vertical="center"/>
    </xf>
    <xf numFmtId="0" fontId="0" fillId="9" borderId="4" xfId="0" applyFill="1" applyBorder="1"/>
    <xf numFmtId="0" fontId="0" fillId="7" borderId="3" xfId="0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164" fontId="3" fillId="2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10" fillId="5" borderId="3" xfId="0" applyFont="1" applyFill="1" applyBorder="1" applyAlignment="1">
      <alignment horizontal="left"/>
    </xf>
    <xf numFmtId="0" fontId="6" fillId="3" borderId="5" xfId="0" quotePrefix="1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left" vertical="center"/>
    </xf>
    <xf numFmtId="0" fontId="6" fillId="3" borderId="7" xfId="0" quotePrefix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13" fillId="0" borderId="23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13" fillId="6" borderId="21" xfId="0" applyFont="1" applyFill="1" applyBorder="1" applyAlignment="1">
      <alignment vertical="center"/>
    </xf>
    <xf numFmtId="0" fontId="13" fillId="6" borderId="21" xfId="0" applyFont="1" applyFill="1" applyBorder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1" xfId="0" applyFont="1" applyBorder="1" applyAlignment="1">
      <alignment vertical="center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left"/>
      <protection locked="0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horizontal="left"/>
      <protection locked="0"/>
    </xf>
  </cellXfs>
  <cellStyles count="3">
    <cellStyle name="Normální" xfId="0" builtinId="0"/>
    <cellStyle name="Normální 2" xfId="2" xr:uid="{7C30C39B-38F3-427B-AD4B-DC1EEB551A15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4967-0207-4C95-9882-719F8EC37799}">
  <sheetPr>
    <pageSetUpPr fitToPage="1"/>
  </sheetPr>
  <dimension ref="A1:K74"/>
  <sheetViews>
    <sheetView tabSelected="1" zoomScaleNormal="100" workbookViewId="0">
      <selection activeCell="M25" sqref="M25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5" width="13.7109375" style="1" customWidth="1"/>
    <col min="6" max="6" width="12.85546875" style="1" customWidth="1"/>
    <col min="7" max="7" width="13.7109375" style="1" customWidth="1"/>
    <col min="8" max="8" width="11.42578125" style="1" customWidth="1"/>
    <col min="9" max="10" width="11.7109375" style="1" customWidth="1"/>
    <col min="11" max="11" width="10.85546875" style="1" customWidth="1"/>
    <col min="12" max="12" width="11.28515625" style="1" customWidth="1"/>
    <col min="13" max="16384" width="9.140625" style="1"/>
  </cols>
  <sheetData>
    <row r="1" spans="1:11" ht="15.75" x14ac:dyDescent="0.25">
      <c r="A1" s="142" t="s">
        <v>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6.25" customHeight="1" x14ac:dyDescent="0.2">
      <c r="A2" s="14" t="s">
        <v>14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26.25" customHeight="1" x14ac:dyDescent="0.2">
      <c r="A3" s="14" t="s">
        <v>13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26.25" customHeight="1" x14ac:dyDescent="0.2">
      <c r="A4" s="14" t="s">
        <v>12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6" spans="1:11" ht="12.75" customHeight="1" x14ac:dyDescent="0.2">
      <c r="A6" s="144" t="s">
        <v>11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</row>
    <row r="7" spans="1:11" x14ac:dyDescent="0.2">
      <c r="A7" s="9"/>
      <c r="B7" s="9"/>
      <c r="C7" s="9"/>
    </row>
    <row r="8" spans="1:11" ht="12.75" customHeight="1" x14ac:dyDescent="0.2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33" customHeight="1" x14ac:dyDescent="0.2">
      <c r="A9" s="120" t="s">
        <v>6</v>
      </c>
      <c r="B9" s="121"/>
      <c r="C9" s="131" t="s">
        <v>5</v>
      </c>
      <c r="D9" s="118" t="s">
        <v>16</v>
      </c>
      <c r="E9" s="120" t="s">
        <v>21</v>
      </c>
      <c r="F9" s="121"/>
      <c r="G9" s="120" t="s">
        <v>10</v>
      </c>
      <c r="H9" s="121"/>
      <c r="I9" s="118" t="s">
        <v>7</v>
      </c>
      <c r="J9" s="129" t="s">
        <v>17</v>
      </c>
      <c r="K9" s="130"/>
    </row>
    <row r="10" spans="1:11" ht="29.25" customHeight="1" x14ac:dyDescent="0.2">
      <c r="A10" s="122"/>
      <c r="B10" s="123"/>
      <c r="C10" s="132"/>
      <c r="D10" s="119"/>
      <c r="E10" s="24" t="s">
        <v>23</v>
      </c>
      <c r="F10" s="24" t="s">
        <v>28</v>
      </c>
      <c r="G10" s="24" t="s">
        <v>23</v>
      </c>
      <c r="H10" s="24" t="s">
        <v>28</v>
      </c>
      <c r="I10" s="119"/>
      <c r="J10" s="28" t="s">
        <v>18</v>
      </c>
      <c r="K10" s="28" t="s">
        <v>19</v>
      </c>
    </row>
    <row r="11" spans="1:11" x14ac:dyDescent="0.2">
      <c r="A11" s="124"/>
      <c r="B11" s="124"/>
      <c r="C11" s="7"/>
      <c r="D11" s="16"/>
      <c r="E11" s="29"/>
      <c r="F11" s="30"/>
      <c r="G11" s="31"/>
      <c r="H11" s="32">
        <f>F11*G11</f>
        <v>0</v>
      </c>
      <c r="I11" s="33"/>
      <c r="J11" s="34"/>
      <c r="K11" s="35"/>
    </row>
    <row r="12" spans="1:11" x14ac:dyDescent="0.2">
      <c r="A12" s="124"/>
      <c r="B12" s="124"/>
      <c r="C12" s="7"/>
      <c r="D12" s="16"/>
      <c r="E12" s="29"/>
      <c r="F12" s="30"/>
      <c r="G12" s="31"/>
      <c r="H12" s="32">
        <f t="shared" ref="H12:H14" si="0">F12*G12</f>
        <v>0</v>
      </c>
      <c r="I12" s="33"/>
      <c r="J12" s="34"/>
      <c r="K12" s="35"/>
    </row>
    <row r="13" spans="1:11" x14ac:dyDescent="0.2">
      <c r="A13" s="124"/>
      <c r="B13" s="124"/>
      <c r="C13" s="7"/>
      <c r="D13" s="16"/>
      <c r="E13" s="29"/>
      <c r="F13" s="30"/>
      <c r="G13" s="31"/>
      <c r="H13" s="32">
        <f t="shared" si="0"/>
        <v>0</v>
      </c>
      <c r="I13" s="33"/>
      <c r="J13" s="34"/>
      <c r="K13" s="35"/>
    </row>
    <row r="14" spans="1:11" x14ac:dyDescent="0.2">
      <c r="A14" s="124"/>
      <c r="B14" s="124"/>
      <c r="C14" s="7"/>
      <c r="D14" s="16"/>
      <c r="E14" s="29"/>
      <c r="F14" s="30"/>
      <c r="G14" s="31"/>
      <c r="H14" s="32">
        <f t="shared" si="0"/>
        <v>0</v>
      </c>
      <c r="I14" s="33"/>
      <c r="J14" s="34"/>
      <c r="K14" s="35"/>
    </row>
    <row r="15" spans="1:11" x14ac:dyDescent="0.2">
      <c r="A15" s="124"/>
      <c r="B15" s="124"/>
      <c r="C15" s="7"/>
      <c r="D15" s="16"/>
      <c r="E15" s="29"/>
      <c r="F15" s="30"/>
      <c r="G15" s="31"/>
      <c r="H15" s="32">
        <f t="shared" ref="H15:H20" si="1">F15*G15</f>
        <v>0</v>
      </c>
      <c r="I15" s="33"/>
      <c r="J15" s="34"/>
      <c r="K15" s="35"/>
    </row>
    <row r="16" spans="1:11" x14ac:dyDescent="0.2">
      <c r="A16" s="124"/>
      <c r="B16" s="124"/>
      <c r="C16" s="7"/>
      <c r="D16" s="16"/>
      <c r="E16" s="29"/>
      <c r="F16" s="30"/>
      <c r="G16" s="31"/>
      <c r="H16" s="32">
        <f t="shared" si="1"/>
        <v>0</v>
      </c>
      <c r="I16" s="33"/>
      <c r="J16" s="34"/>
      <c r="K16" s="35"/>
    </row>
    <row r="17" spans="1:11" x14ac:dyDescent="0.2">
      <c r="A17" s="124"/>
      <c r="B17" s="124"/>
      <c r="C17" s="7"/>
      <c r="D17" s="16"/>
      <c r="E17" s="29"/>
      <c r="F17" s="30"/>
      <c r="G17" s="31"/>
      <c r="H17" s="32">
        <f t="shared" si="1"/>
        <v>0</v>
      </c>
      <c r="I17" s="33"/>
      <c r="J17" s="34"/>
      <c r="K17" s="35"/>
    </row>
    <row r="18" spans="1:11" x14ac:dyDescent="0.2">
      <c r="A18" s="124"/>
      <c r="B18" s="124"/>
      <c r="C18" s="7"/>
      <c r="D18" s="16"/>
      <c r="E18" s="29"/>
      <c r="F18" s="30"/>
      <c r="G18" s="31"/>
      <c r="H18" s="32">
        <f t="shared" si="1"/>
        <v>0</v>
      </c>
      <c r="I18" s="33"/>
      <c r="J18" s="34"/>
      <c r="K18" s="35"/>
    </row>
    <row r="19" spans="1:11" ht="13.5" customHeight="1" x14ac:dyDescent="0.2">
      <c r="A19" s="124"/>
      <c r="B19" s="124"/>
      <c r="C19" s="7"/>
      <c r="D19" s="16"/>
      <c r="E19" s="29"/>
      <c r="F19" s="30"/>
      <c r="G19" s="31"/>
      <c r="H19" s="32">
        <f t="shared" si="1"/>
        <v>0</v>
      </c>
      <c r="I19" s="33"/>
      <c r="J19" s="34"/>
      <c r="K19" s="35"/>
    </row>
    <row r="20" spans="1:11" x14ac:dyDescent="0.2">
      <c r="A20" s="124"/>
      <c r="B20" s="124"/>
      <c r="C20" s="7"/>
      <c r="D20" s="16"/>
      <c r="E20" s="29"/>
      <c r="F20" s="30"/>
      <c r="G20" s="31"/>
      <c r="H20" s="32">
        <f t="shared" si="1"/>
        <v>0</v>
      </c>
      <c r="I20" s="33"/>
      <c r="J20" s="34"/>
      <c r="K20" s="35"/>
    </row>
    <row r="21" spans="1:11" x14ac:dyDescent="0.2">
      <c r="A21" s="126" t="s">
        <v>3</v>
      </c>
      <c r="B21" s="127"/>
      <c r="C21" s="127"/>
      <c r="D21" s="128"/>
      <c r="E21" s="13">
        <f>SUM(E11:E20)</f>
        <v>0</v>
      </c>
      <c r="F21" s="20"/>
      <c r="G21" s="13">
        <f>SUM(G11:G20)</f>
        <v>0</v>
      </c>
      <c r="H21" s="136"/>
      <c r="I21" s="137"/>
      <c r="J21" s="137"/>
      <c r="K21" s="138"/>
    </row>
    <row r="22" spans="1:11" x14ac:dyDescent="0.2">
      <c r="A22" s="4"/>
      <c r="B22" s="4"/>
      <c r="C22" s="4"/>
      <c r="D22" s="4"/>
      <c r="E22" s="25"/>
      <c r="F22" s="4"/>
      <c r="G22" s="25"/>
      <c r="H22" s="26"/>
      <c r="I22" s="26"/>
      <c r="J22" s="26"/>
      <c r="K22" s="26"/>
    </row>
    <row r="23" spans="1:11" ht="12.75" customHeight="1" x14ac:dyDescent="0.2">
      <c r="A23" s="133" t="s">
        <v>25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32.25" customHeight="1" x14ac:dyDescent="0.2">
      <c r="A24" s="120" t="s">
        <v>6</v>
      </c>
      <c r="B24" s="121"/>
      <c r="C24" s="131" t="s">
        <v>5</v>
      </c>
      <c r="D24" s="118" t="s">
        <v>16</v>
      </c>
      <c r="E24" s="120" t="s">
        <v>21</v>
      </c>
      <c r="F24" s="121"/>
      <c r="G24" s="120" t="s">
        <v>10</v>
      </c>
      <c r="H24" s="121"/>
      <c r="I24" s="118" t="s">
        <v>7</v>
      </c>
      <c r="J24" s="129" t="s">
        <v>17</v>
      </c>
      <c r="K24" s="130"/>
    </row>
    <row r="25" spans="1:11" ht="30" customHeight="1" x14ac:dyDescent="0.2">
      <c r="A25" s="122"/>
      <c r="B25" s="123"/>
      <c r="C25" s="132"/>
      <c r="D25" s="119"/>
      <c r="E25" s="24" t="s">
        <v>23</v>
      </c>
      <c r="F25" s="24" t="s">
        <v>22</v>
      </c>
      <c r="G25" s="24" t="s">
        <v>23</v>
      </c>
      <c r="H25" s="24" t="s">
        <v>22</v>
      </c>
      <c r="I25" s="119"/>
      <c r="J25" s="28" t="s">
        <v>18</v>
      </c>
      <c r="K25" s="28" t="s">
        <v>19</v>
      </c>
    </row>
    <row r="26" spans="1:11" x14ac:dyDescent="0.2">
      <c r="A26" s="124"/>
      <c r="B26" s="124"/>
      <c r="C26" s="7"/>
      <c r="D26" s="16"/>
      <c r="E26" s="29"/>
      <c r="F26" s="30"/>
      <c r="G26" s="29"/>
      <c r="H26" s="32">
        <f>F26*G26</f>
        <v>0</v>
      </c>
      <c r="I26" s="33"/>
      <c r="J26" s="34"/>
      <c r="K26" s="35"/>
    </row>
    <row r="27" spans="1:11" x14ac:dyDescent="0.2">
      <c r="A27" s="124"/>
      <c r="B27" s="124"/>
      <c r="C27" s="7"/>
      <c r="D27" s="16"/>
      <c r="E27" s="29"/>
      <c r="F27" s="30"/>
      <c r="G27" s="29"/>
      <c r="H27" s="32">
        <f t="shared" ref="H27:H36" si="2">F27*G27</f>
        <v>0</v>
      </c>
      <c r="I27" s="33"/>
      <c r="J27" s="34"/>
      <c r="K27" s="35"/>
    </row>
    <row r="28" spans="1:11" x14ac:dyDescent="0.2">
      <c r="A28" s="124"/>
      <c r="B28" s="124"/>
      <c r="C28" s="7"/>
      <c r="D28" s="16"/>
      <c r="E28" s="29"/>
      <c r="F28" s="30"/>
      <c r="G28" s="29"/>
      <c r="H28" s="32">
        <f t="shared" si="2"/>
        <v>0</v>
      </c>
      <c r="I28" s="33"/>
      <c r="J28" s="34"/>
      <c r="K28" s="35"/>
    </row>
    <row r="29" spans="1:11" x14ac:dyDescent="0.2">
      <c r="A29" s="124"/>
      <c r="B29" s="124"/>
      <c r="C29" s="7"/>
      <c r="D29" s="16"/>
      <c r="E29" s="29"/>
      <c r="F29" s="30"/>
      <c r="G29" s="29"/>
      <c r="H29" s="32">
        <f t="shared" si="2"/>
        <v>0</v>
      </c>
      <c r="I29" s="33"/>
      <c r="J29" s="34"/>
      <c r="K29" s="35"/>
    </row>
    <row r="30" spans="1:11" x14ac:dyDescent="0.2">
      <c r="A30" s="124"/>
      <c r="B30" s="124"/>
      <c r="C30" s="7"/>
      <c r="D30" s="16"/>
      <c r="E30" s="29"/>
      <c r="F30" s="30"/>
      <c r="G30" s="29"/>
      <c r="H30" s="32">
        <f t="shared" si="2"/>
        <v>0</v>
      </c>
      <c r="I30" s="33"/>
      <c r="J30" s="34"/>
      <c r="K30" s="35"/>
    </row>
    <row r="31" spans="1:11" x14ac:dyDescent="0.2">
      <c r="A31" s="124"/>
      <c r="B31" s="124"/>
      <c r="C31" s="7"/>
      <c r="D31" s="16"/>
      <c r="E31" s="29"/>
      <c r="F31" s="30"/>
      <c r="G31" s="29"/>
      <c r="H31" s="32">
        <f t="shared" si="2"/>
        <v>0</v>
      </c>
      <c r="I31" s="33"/>
      <c r="J31" s="34"/>
      <c r="K31" s="35"/>
    </row>
    <row r="32" spans="1:11" x14ac:dyDescent="0.2">
      <c r="A32" s="124"/>
      <c r="B32" s="124"/>
      <c r="C32" s="7"/>
      <c r="D32" s="16"/>
      <c r="E32" s="29"/>
      <c r="F32" s="30"/>
      <c r="G32" s="29"/>
      <c r="H32" s="32">
        <f t="shared" si="2"/>
        <v>0</v>
      </c>
      <c r="I32" s="33"/>
      <c r="J32" s="34"/>
      <c r="K32" s="35"/>
    </row>
    <row r="33" spans="1:11" x14ac:dyDescent="0.2">
      <c r="A33" s="124"/>
      <c r="B33" s="124"/>
      <c r="C33" s="7"/>
      <c r="D33" s="16"/>
      <c r="E33" s="29"/>
      <c r="F33" s="30"/>
      <c r="G33" s="29"/>
      <c r="H33" s="32">
        <f t="shared" si="2"/>
        <v>0</v>
      </c>
      <c r="I33" s="33"/>
      <c r="J33" s="34"/>
      <c r="K33" s="35"/>
    </row>
    <row r="34" spans="1:11" x14ac:dyDescent="0.2">
      <c r="A34" s="124"/>
      <c r="B34" s="124"/>
      <c r="C34" s="7"/>
      <c r="D34" s="16"/>
      <c r="E34" s="29"/>
      <c r="F34" s="30"/>
      <c r="G34" s="29"/>
      <c r="H34" s="32">
        <f t="shared" si="2"/>
        <v>0</v>
      </c>
      <c r="I34" s="33"/>
      <c r="J34" s="34"/>
      <c r="K34" s="35"/>
    </row>
    <row r="35" spans="1:11" ht="13.5" customHeight="1" x14ac:dyDescent="0.2">
      <c r="A35" s="124"/>
      <c r="B35" s="124"/>
      <c r="C35" s="7"/>
      <c r="D35" s="16"/>
      <c r="E35" s="29"/>
      <c r="F35" s="30"/>
      <c r="G35" s="29"/>
      <c r="H35" s="32">
        <f t="shared" si="2"/>
        <v>0</v>
      </c>
      <c r="I35" s="33"/>
      <c r="J35" s="34"/>
      <c r="K35" s="35"/>
    </row>
    <row r="36" spans="1:11" x14ac:dyDescent="0.2">
      <c r="A36" s="124"/>
      <c r="B36" s="124"/>
      <c r="C36" s="7"/>
      <c r="D36" s="16"/>
      <c r="E36" s="29"/>
      <c r="F36" s="30"/>
      <c r="G36" s="29"/>
      <c r="H36" s="32">
        <f t="shared" si="2"/>
        <v>0</v>
      </c>
      <c r="I36" s="33"/>
      <c r="J36" s="34"/>
      <c r="K36" s="35"/>
    </row>
    <row r="37" spans="1:11" x14ac:dyDescent="0.2">
      <c r="A37" s="126" t="s">
        <v>3</v>
      </c>
      <c r="B37" s="127"/>
      <c r="C37" s="127"/>
      <c r="D37" s="128"/>
      <c r="E37" s="13">
        <f>SUM(E26:E36)</f>
        <v>0</v>
      </c>
      <c r="F37" s="20"/>
      <c r="G37" s="13">
        <f>SUM(G26:G36)</f>
        <v>0</v>
      </c>
      <c r="H37" s="136"/>
      <c r="I37" s="137"/>
      <c r="J37" s="137"/>
      <c r="K37" s="138"/>
    </row>
    <row r="38" spans="1:11" ht="12.75" customHeight="1" x14ac:dyDescent="0.2">
      <c r="A38" s="9"/>
      <c r="B38" s="9"/>
      <c r="C38" s="9"/>
    </row>
    <row r="39" spans="1:11" ht="12.75" customHeight="1" x14ac:dyDescent="0.2">
      <c r="A39" s="126" t="s">
        <v>26</v>
      </c>
      <c r="B39" s="127"/>
      <c r="C39" s="127"/>
      <c r="D39" s="127"/>
      <c r="E39" s="127"/>
      <c r="F39" s="127"/>
      <c r="G39" s="127"/>
      <c r="H39" s="127"/>
      <c r="I39" s="127"/>
      <c r="J39" s="128"/>
    </row>
    <row r="40" spans="1:11" ht="51" customHeight="1" x14ac:dyDescent="0.2">
      <c r="A40" s="120" t="s">
        <v>6</v>
      </c>
      <c r="B40" s="121"/>
      <c r="C40" s="131" t="s">
        <v>5</v>
      </c>
      <c r="D40" s="131" t="s">
        <v>16</v>
      </c>
      <c r="E40" s="118" t="s">
        <v>9</v>
      </c>
      <c r="F40" s="118" t="s">
        <v>8</v>
      </c>
      <c r="G40" s="118" t="s">
        <v>7</v>
      </c>
      <c r="H40" s="129" t="s">
        <v>17</v>
      </c>
      <c r="I40" s="130"/>
      <c r="J40" s="118" t="s">
        <v>20</v>
      </c>
    </row>
    <row r="41" spans="1:11" x14ac:dyDescent="0.2">
      <c r="A41" s="122"/>
      <c r="B41" s="123"/>
      <c r="C41" s="132"/>
      <c r="D41" s="132"/>
      <c r="E41" s="119"/>
      <c r="F41" s="119"/>
      <c r="G41" s="119"/>
      <c r="H41" s="17" t="s">
        <v>18</v>
      </c>
      <c r="I41" s="17" t="s">
        <v>19</v>
      </c>
      <c r="J41" s="119"/>
    </row>
    <row r="42" spans="1:11" x14ac:dyDescent="0.2">
      <c r="A42" s="134"/>
      <c r="B42" s="135"/>
      <c r="C42" s="7"/>
      <c r="D42" s="7"/>
      <c r="E42" s="12"/>
      <c r="F42" s="11"/>
      <c r="G42" s="33"/>
      <c r="H42" s="34"/>
      <c r="I42" s="34"/>
      <c r="J42" s="36"/>
    </row>
    <row r="43" spans="1:11" x14ac:dyDescent="0.2">
      <c r="A43" s="134"/>
      <c r="B43" s="135"/>
      <c r="C43" s="7"/>
      <c r="D43" s="7"/>
      <c r="E43" s="12"/>
      <c r="F43" s="11"/>
      <c r="G43" s="33"/>
      <c r="H43" s="34"/>
      <c r="I43" s="34"/>
      <c r="J43" s="36"/>
    </row>
    <row r="44" spans="1:11" x14ac:dyDescent="0.2">
      <c r="A44" s="134"/>
      <c r="B44" s="135"/>
      <c r="C44" s="7"/>
      <c r="D44" s="7"/>
      <c r="E44" s="12"/>
      <c r="F44" s="11"/>
      <c r="G44" s="33"/>
      <c r="H44" s="34"/>
      <c r="I44" s="34"/>
      <c r="J44" s="36"/>
    </row>
    <row r="45" spans="1:11" x14ac:dyDescent="0.2">
      <c r="A45" s="134"/>
      <c r="B45" s="135"/>
      <c r="C45" s="7"/>
      <c r="D45" s="7"/>
      <c r="E45" s="12"/>
      <c r="F45" s="11"/>
      <c r="G45" s="33"/>
      <c r="H45" s="34"/>
      <c r="I45" s="34"/>
      <c r="J45" s="36"/>
    </row>
    <row r="46" spans="1:11" x14ac:dyDescent="0.2">
      <c r="A46" s="134"/>
      <c r="B46" s="135"/>
      <c r="C46" s="7"/>
      <c r="D46" s="7"/>
      <c r="E46" s="12"/>
      <c r="F46" s="11"/>
      <c r="G46" s="33"/>
      <c r="H46" s="34"/>
      <c r="I46" s="34"/>
      <c r="J46" s="36"/>
    </row>
    <row r="47" spans="1:11" x14ac:dyDescent="0.2">
      <c r="A47" s="134"/>
      <c r="B47" s="135"/>
      <c r="C47" s="7"/>
      <c r="D47" s="7"/>
      <c r="E47" s="12"/>
      <c r="F47" s="11"/>
      <c r="G47" s="33"/>
      <c r="H47" s="34"/>
      <c r="I47" s="34"/>
      <c r="J47" s="36"/>
    </row>
    <row r="48" spans="1:11" x14ac:dyDescent="0.2">
      <c r="A48" s="134"/>
      <c r="B48" s="135"/>
      <c r="C48" s="7"/>
      <c r="D48" s="7"/>
      <c r="E48" s="12"/>
      <c r="F48" s="11"/>
      <c r="G48" s="33"/>
      <c r="H48" s="34"/>
      <c r="I48" s="34"/>
      <c r="J48" s="36"/>
    </row>
    <row r="49" spans="1:10" x14ac:dyDescent="0.2">
      <c r="A49" s="124"/>
      <c r="B49" s="124"/>
      <c r="C49" s="7"/>
      <c r="D49" s="7"/>
      <c r="E49" s="12"/>
      <c r="F49" s="11"/>
      <c r="G49" s="33"/>
      <c r="H49" s="34"/>
      <c r="I49" s="34"/>
      <c r="J49" s="36"/>
    </row>
    <row r="50" spans="1:10" x14ac:dyDescent="0.2">
      <c r="A50" s="124"/>
      <c r="B50" s="124"/>
      <c r="C50" s="7"/>
      <c r="D50" s="7"/>
      <c r="E50" s="12"/>
      <c r="F50" s="11"/>
      <c r="G50" s="33"/>
      <c r="H50" s="34"/>
      <c r="I50" s="34"/>
      <c r="J50" s="36"/>
    </row>
    <row r="51" spans="1:10" x14ac:dyDescent="0.2">
      <c r="A51" s="126" t="s">
        <v>3</v>
      </c>
      <c r="B51" s="127"/>
      <c r="C51" s="127"/>
      <c r="D51" s="128"/>
      <c r="E51" s="5">
        <f>SUM(E42:E50)</f>
        <v>0</v>
      </c>
      <c r="F51" s="10">
        <f>SUM(F42:F50)</f>
        <v>0</v>
      </c>
      <c r="G51" s="125"/>
      <c r="H51" s="125"/>
      <c r="I51" s="125"/>
      <c r="J51" s="125"/>
    </row>
    <row r="52" spans="1:10" x14ac:dyDescent="0.2">
      <c r="A52" s="9"/>
      <c r="B52" s="9"/>
      <c r="C52" s="9"/>
    </row>
    <row r="53" spans="1:10" ht="12.75" customHeight="1" x14ac:dyDescent="0.2">
      <c r="A53" s="133" t="s">
        <v>27</v>
      </c>
      <c r="B53" s="133"/>
      <c r="C53" s="133"/>
      <c r="D53" s="133"/>
      <c r="E53" s="133"/>
      <c r="F53" s="133"/>
      <c r="G53" s="133"/>
      <c r="H53" s="133"/>
      <c r="I53" s="133"/>
    </row>
    <row r="54" spans="1:10" ht="51" customHeight="1" x14ac:dyDescent="0.2">
      <c r="A54" s="120" t="s">
        <v>6</v>
      </c>
      <c r="B54" s="121"/>
      <c r="C54" s="131" t="s">
        <v>5</v>
      </c>
      <c r="D54" s="21"/>
      <c r="E54" s="118" t="s">
        <v>4</v>
      </c>
      <c r="F54" s="118" t="s">
        <v>7</v>
      </c>
      <c r="G54" s="129" t="s">
        <v>17</v>
      </c>
      <c r="H54" s="130"/>
      <c r="I54" s="118" t="s">
        <v>20</v>
      </c>
    </row>
    <row r="55" spans="1:10" x14ac:dyDescent="0.2">
      <c r="A55" s="122"/>
      <c r="B55" s="123"/>
      <c r="C55" s="132"/>
      <c r="D55" s="8"/>
      <c r="E55" s="119"/>
      <c r="F55" s="119"/>
      <c r="G55" s="17" t="s">
        <v>18</v>
      </c>
      <c r="H55" s="17" t="s">
        <v>19</v>
      </c>
      <c r="I55" s="119"/>
    </row>
    <row r="56" spans="1:10" x14ac:dyDescent="0.2">
      <c r="A56" s="124"/>
      <c r="B56" s="124"/>
      <c r="C56" s="7"/>
      <c r="D56" s="22"/>
      <c r="E56" s="6"/>
      <c r="F56" s="33"/>
      <c r="G56" s="34"/>
      <c r="H56" s="34"/>
      <c r="I56" s="36"/>
    </row>
    <row r="57" spans="1:10" x14ac:dyDescent="0.2">
      <c r="A57" s="124"/>
      <c r="B57" s="124"/>
      <c r="C57" s="7"/>
      <c r="D57" s="22"/>
      <c r="E57" s="6"/>
      <c r="F57" s="33"/>
      <c r="G57" s="34"/>
      <c r="H57" s="34"/>
      <c r="I57" s="36"/>
    </row>
    <row r="58" spans="1:10" x14ac:dyDescent="0.2">
      <c r="A58" s="124"/>
      <c r="B58" s="124"/>
      <c r="C58" s="7"/>
      <c r="D58" s="22"/>
      <c r="E58" s="6"/>
      <c r="F58" s="33"/>
      <c r="G58" s="34"/>
      <c r="H58" s="34"/>
      <c r="I58" s="36"/>
    </row>
    <row r="59" spans="1:10" x14ac:dyDescent="0.2">
      <c r="A59" s="124"/>
      <c r="B59" s="124"/>
      <c r="C59" s="7"/>
      <c r="D59" s="22"/>
      <c r="E59" s="6"/>
      <c r="F59" s="33"/>
      <c r="G59" s="34"/>
      <c r="H59" s="34"/>
      <c r="I59" s="36"/>
    </row>
    <row r="60" spans="1:10" x14ac:dyDescent="0.2">
      <c r="A60" s="124"/>
      <c r="B60" s="124"/>
      <c r="C60" s="7"/>
      <c r="D60" s="22"/>
      <c r="E60" s="6"/>
      <c r="F60" s="33"/>
      <c r="G60" s="34"/>
      <c r="H60" s="34"/>
      <c r="I60" s="36"/>
    </row>
    <row r="61" spans="1:10" x14ac:dyDescent="0.2">
      <c r="A61" s="124"/>
      <c r="B61" s="124"/>
      <c r="C61" s="7"/>
      <c r="D61" s="22"/>
      <c r="E61" s="6"/>
      <c r="F61" s="33"/>
      <c r="G61" s="34"/>
      <c r="H61" s="34"/>
      <c r="I61" s="36"/>
    </row>
    <row r="62" spans="1:10" x14ac:dyDescent="0.2">
      <c r="A62" s="124"/>
      <c r="B62" s="124"/>
      <c r="C62" s="7"/>
      <c r="D62" s="22"/>
      <c r="E62" s="6"/>
      <c r="F62" s="33"/>
      <c r="G62" s="34"/>
      <c r="H62" s="34"/>
      <c r="I62" s="36"/>
    </row>
    <row r="63" spans="1:10" x14ac:dyDescent="0.2">
      <c r="A63" s="124"/>
      <c r="B63" s="124"/>
      <c r="C63" s="7"/>
      <c r="D63" s="22"/>
      <c r="E63" s="6"/>
      <c r="F63" s="33"/>
      <c r="G63" s="34"/>
      <c r="H63" s="34"/>
      <c r="I63" s="36"/>
    </row>
    <row r="64" spans="1:10" x14ac:dyDescent="0.2">
      <c r="A64" s="124"/>
      <c r="B64" s="124"/>
      <c r="C64" s="7"/>
      <c r="D64" s="22"/>
      <c r="E64" s="6"/>
      <c r="F64" s="33"/>
      <c r="G64" s="34"/>
      <c r="H64" s="34"/>
      <c r="I64" s="36"/>
    </row>
    <row r="65" spans="1:9" x14ac:dyDescent="0.2">
      <c r="A65" s="126" t="s">
        <v>3</v>
      </c>
      <c r="B65" s="127"/>
      <c r="C65" s="127"/>
      <c r="D65" s="15"/>
      <c r="E65" s="5">
        <f>SUM(E56:E64)</f>
        <v>0</v>
      </c>
      <c r="F65" s="141"/>
      <c r="G65" s="141"/>
      <c r="H65" s="141"/>
      <c r="I65" s="141"/>
    </row>
    <row r="66" spans="1:9" x14ac:dyDescent="0.2">
      <c r="A66" s="4"/>
      <c r="B66" s="4"/>
      <c r="C66" s="4"/>
      <c r="D66" s="18"/>
      <c r="E66" s="18"/>
      <c r="F66" s="19"/>
    </row>
    <row r="67" spans="1:9" ht="45" customHeight="1" x14ac:dyDescent="0.2">
      <c r="A67" s="139" t="s">
        <v>2</v>
      </c>
      <c r="B67" s="139"/>
      <c r="C67" s="139"/>
      <c r="D67" s="139"/>
      <c r="E67" s="139"/>
      <c r="F67" s="139"/>
      <c r="G67" s="139"/>
      <c r="H67" s="139"/>
      <c r="I67" s="139"/>
    </row>
    <row r="68" spans="1:9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140" t="s">
        <v>1</v>
      </c>
      <c r="B69" s="140"/>
      <c r="C69" s="2"/>
    </row>
    <row r="70" spans="1:9" x14ac:dyDescent="0.2">
      <c r="A70" s="140" t="s">
        <v>0</v>
      </c>
      <c r="B70" s="140"/>
      <c r="C70" s="2"/>
    </row>
    <row r="71" spans="1:9" x14ac:dyDescent="0.2">
      <c r="A71" s="2"/>
      <c r="B71" s="2"/>
      <c r="C71" s="2"/>
    </row>
    <row r="74" spans="1:9" ht="21.75" customHeight="1" x14ac:dyDescent="0.2"/>
  </sheetData>
  <sheetProtection formatCells="0" insertRows="0" deleteRows="0"/>
  <mergeCells count="87">
    <mergeCell ref="A29:B29"/>
    <mergeCell ref="A12:B12"/>
    <mergeCell ref="A13:B13"/>
    <mergeCell ref="B2:K2"/>
    <mergeCell ref="B3:K3"/>
    <mergeCell ref="B4:K4"/>
    <mergeCell ref="A6:K6"/>
    <mergeCell ref="A28:B28"/>
    <mergeCell ref="J9:K9"/>
    <mergeCell ref="A9:B10"/>
    <mergeCell ref="C9:C10"/>
    <mergeCell ref="D9:D10"/>
    <mergeCell ref="I9:I10"/>
    <mergeCell ref="E9:F9"/>
    <mergeCell ref="G9:H9"/>
    <mergeCell ref="A1:K1"/>
    <mergeCell ref="A37:D37"/>
    <mergeCell ref="H37:K37"/>
    <mergeCell ref="A8:K8"/>
    <mergeCell ref="A23:K23"/>
    <mergeCell ref="A30:B30"/>
    <mergeCell ref="A31:B31"/>
    <mergeCell ref="A24:B25"/>
    <mergeCell ref="C24:C25"/>
    <mergeCell ref="D24:D25"/>
    <mergeCell ref="E24:F24"/>
    <mergeCell ref="G24:H24"/>
    <mergeCell ref="I24:I25"/>
    <mergeCell ref="J24:K24"/>
    <mergeCell ref="A26:B26"/>
    <mergeCell ref="A27:B27"/>
    <mergeCell ref="A65:C65"/>
    <mergeCell ref="A67:I67"/>
    <mergeCell ref="A69:B69"/>
    <mergeCell ref="A70:B70"/>
    <mergeCell ref="F65:I65"/>
    <mergeCell ref="A44:B44"/>
    <mergeCell ref="A45:B45"/>
    <mergeCell ref="A46:B46"/>
    <mergeCell ref="G54:H54"/>
    <mergeCell ref="C54:C55"/>
    <mergeCell ref="E54:E55"/>
    <mergeCell ref="A47:B47"/>
    <mergeCell ref="A48:B48"/>
    <mergeCell ref="A49:B49"/>
    <mergeCell ref="A39:J39"/>
    <mergeCell ref="H21:K21"/>
    <mergeCell ref="A11:B11"/>
    <mergeCell ref="A14:B14"/>
    <mergeCell ref="A15:B15"/>
    <mergeCell ref="A16:B16"/>
    <mergeCell ref="A17:B17"/>
    <mergeCell ref="A18:B18"/>
    <mergeCell ref="A19:B19"/>
    <mergeCell ref="A20:B20"/>
    <mergeCell ref="A21:D21"/>
    <mergeCell ref="A32:B32"/>
    <mergeCell ref="A33:B33"/>
    <mergeCell ref="A34:B34"/>
    <mergeCell ref="A35:B35"/>
    <mergeCell ref="A36:B36"/>
    <mergeCell ref="A62:B62"/>
    <mergeCell ref="A63:B63"/>
    <mergeCell ref="A64:B64"/>
    <mergeCell ref="F54:F55"/>
    <mergeCell ref="A57:B57"/>
    <mergeCell ref="A58:B58"/>
    <mergeCell ref="A59:B59"/>
    <mergeCell ref="A60:B60"/>
    <mergeCell ref="A54:B55"/>
    <mergeCell ref="A56:B56"/>
    <mergeCell ref="G40:G41"/>
    <mergeCell ref="J40:J41"/>
    <mergeCell ref="I54:I55"/>
    <mergeCell ref="A40:B41"/>
    <mergeCell ref="A61:B61"/>
    <mergeCell ref="G51:J51"/>
    <mergeCell ref="A51:D51"/>
    <mergeCell ref="H40:I40"/>
    <mergeCell ref="C40:C41"/>
    <mergeCell ref="D40:D41"/>
    <mergeCell ref="E40:E41"/>
    <mergeCell ref="F40:F41"/>
    <mergeCell ref="A50:B50"/>
    <mergeCell ref="A53:I53"/>
    <mergeCell ref="A42:B42"/>
    <mergeCell ref="A43:B43"/>
  </mergeCells>
  <pageMargins left="0.23622047244094491" right="0.23622047244094491" top="0.90493055555555557" bottom="0.74803149606299213" header="0.31496062992125984" footer="0.31496062992125984"/>
  <pageSetup paperSize="9" scale="83" fitToHeight="0" orientation="landscape" r:id="rId1"/>
  <headerFooter>
    <oddHeader>&amp;L&amp;"Arial,Obyčejné"&amp;10Statutární město Ostrava
odbor sociální věcí a zdravotnictví
oblast - &amp;"Arial,Tučné"Protidrogová prevence, 
            téma podpory B - související aktivity&amp;R&amp;G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E59"/>
  <sheetViews>
    <sheetView zoomScaleNormal="100" workbookViewId="0">
      <selection activeCell="B1" sqref="B1:D1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4" t="s">
        <v>14</v>
      </c>
      <c r="B1" s="150">
        <f>'Personální obsazení'!B2</f>
        <v>0</v>
      </c>
      <c r="C1" s="151"/>
      <c r="D1" s="152"/>
    </row>
    <row r="2" spans="1:4" ht="26.25" customHeight="1" x14ac:dyDescent="0.2">
      <c r="A2" s="14" t="s">
        <v>13</v>
      </c>
      <c r="B2" s="150">
        <f>'Personální obsazení'!B3</f>
        <v>0</v>
      </c>
      <c r="C2" s="151"/>
      <c r="D2" s="152"/>
    </row>
    <row r="3" spans="1:4" ht="26.25" customHeight="1" x14ac:dyDescent="0.2">
      <c r="A3" s="14" t="s">
        <v>12</v>
      </c>
      <c r="B3" s="150">
        <f>'Personální obsazení'!B4</f>
        <v>0</v>
      </c>
      <c r="C3" s="151"/>
      <c r="D3" s="152"/>
    </row>
    <row r="4" spans="1:4" ht="15" customHeight="1" x14ac:dyDescent="0.2"/>
    <row r="5" spans="1:4" ht="12.75" customHeight="1" x14ac:dyDescent="0.2">
      <c r="A5" s="144" t="s">
        <v>29</v>
      </c>
      <c r="B5" s="145"/>
      <c r="C5" s="145"/>
      <c r="D5" s="145"/>
    </row>
    <row r="6" spans="1:4" x14ac:dyDescent="0.2">
      <c r="A6" s="9"/>
      <c r="B6" s="9"/>
      <c r="C6" s="9"/>
    </row>
    <row r="7" spans="1:4" ht="56.85" customHeight="1" x14ac:dyDescent="0.2">
      <c r="A7" s="154" t="s">
        <v>30</v>
      </c>
      <c r="B7" s="154"/>
      <c r="C7" s="24" t="s">
        <v>31</v>
      </c>
    </row>
    <row r="8" spans="1:4" x14ac:dyDescent="0.2">
      <c r="A8" s="133" t="s">
        <v>32</v>
      </c>
      <c r="B8" s="133"/>
      <c r="C8" s="38">
        <f>SUM(C9:C17)</f>
        <v>0</v>
      </c>
    </row>
    <row r="9" spans="1:4" x14ac:dyDescent="0.2">
      <c r="A9" s="146" t="s">
        <v>33</v>
      </c>
      <c r="B9" s="146"/>
      <c r="C9" s="39">
        <v>0</v>
      </c>
    </row>
    <row r="10" spans="1:4" x14ac:dyDescent="0.2">
      <c r="A10" s="146" t="s">
        <v>34</v>
      </c>
      <c r="B10" s="146"/>
      <c r="C10" s="39">
        <v>0</v>
      </c>
    </row>
    <row r="11" spans="1:4" x14ac:dyDescent="0.2">
      <c r="A11" s="146" t="s">
        <v>35</v>
      </c>
      <c r="B11" s="146"/>
      <c r="C11" s="39">
        <v>0</v>
      </c>
    </row>
    <row r="12" spans="1:4" x14ac:dyDescent="0.2">
      <c r="A12" s="146" t="s">
        <v>36</v>
      </c>
      <c r="B12" s="146"/>
      <c r="C12" s="39">
        <v>0</v>
      </c>
    </row>
    <row r="13" spans="1:4" x14ac:dyDescent="0.2">
      <c r="A13" s="146" t="s">
        <v>37</v>
      </c>
      <c r="B13" s="146"/>
      <c r="C13" s="39">
        <v>0</v>
      </c>
    </row>
    <row r="14" spans="1:4" x14ac:dyDescent="0.2">
      <c r="A14" s="146" t="s">
        <v>38</v>
      </c>
      <c r="B14" s="146"/>
      <c r="C14" s="39">
        <v>0</v>
      </c>
    </row>
    <row r="15" spans="1:4" x14ac:dyDescent="0.2">
      <c r="A15" s="146" t="s">
        <v>39</v>
      </c>
      <c r="B15" s="146"/>
      <c r="C15" s="39">
        <v>0</v>
      </c>
    </row>
    <row r="16" spans="1:4" x14ac:dyDescent="0.2">
      <c r="A16" s="146" t="s">
        <v>40</v>
      </c>
      <c r="B16" s="146"/>
      <c r="C16" s="39">
        <v>0</v>
      </c>
    </row>
    <row r="17" spans="1:3" x14ac:dyDescent="0.2">
      <c r="A17" s="146" t="s">
        <v>41</v>
      </c>
      <c r="B17" s="146"/>
      <c r="C17" s="39">
        <v>0</v>
      </c>
    </row>
    <row r="18" spans="1:3" x14ac:dyDescent="0.2">
      <c r="A18" s="133" t="s">
        <v>42</v>
      </c>
      <c r="B18" s="133"/>
      <c r="C18" s="38">
        <f>SUM(C19:C23)</f>
        <v>0</v>
      </c>
    </row>
    <row r="19" spans="1:3" x14ac:dyDescent="0.2">
      <c r="A19" s="146" t="s">
        <v>43</v>
      </c>
      <c r="B19" s="146"/>
      <c r="C19" s="39">
        <v>0</v>
      </c>
    </row>
    <row r="20" spans="1:3" x14ac:dyDescent="0.2">
      <c r="A20" s="146" t="s">
        <v>44</v>
      </c>
      <c r="B20" s="146"/>
      <c r="C20" s="39">
        <v>0</v>
      </c>
    </row>
    <row r="21" spans="1:3" x14ac:dyDescent="0.2">
      <c r="A21" s="146" t="s">
        <v>45</v>
      </c>
      <c r="B21" s="146"/>
      <c r="C21" s="39">
        <v>0</v>
      </c>
    </row>
    <row r="22" spans="1:3" x14ac:dyDescent="0.2">
      <c r="A22" s="146" t="s">
        <v>46</v>
      </c>
      <c r="B22" s="146"/>
      <c r="C22" s="39">
        <v>0</v>
      </c>
    </row>
    <row r="23" spans="1:3" x14ac:dyDescent="0.2">
      <c r="A23" s="146" t="s">
        <v>47</v>
      </c>
      <c r="B23" s="146"/>
      <c r="C23" s="39">
        <v>0</v>
      </c>
    </row>
    <row r="24" spans="1:3" x14ac:dyDescent="0.2">
      <c r="A24" s="153" t="s">
        <v>48</v>
      </c>
      <c r="B24" s="153"/>
      <c r="C24" s="40">
        <v>0</v>
      </c>
    </row>
    <row r="25" spans="1:3" x14ac:dyDescent="0.2">
      <c r="A25" s="153" t="s">
        <v>49</v>
      </c>
      <c r="B25" s="153"/>
      <c r="C25" s="40">
        <v>0</v>
      </c>
    </row>
    <row r="26" spans="1:3" x14ac:dyDescent="0.2">
      <c r="A26" s="133" t="s">
        <v>50</v>
      </c>
      <c r="B26" s="133"/>
      <c r="C26" s="38">
        <f>SUM(C27:C40)</f>
        <v>0</v>
      </c>
    </row>
    <row r="27" spans="1:3" x14ac:dyDescent="0.2">
      <c r="A27" s="146" t="s">
        <v>51</v>
      </c>
      <c r="B27" s="146"/>
      <c r="C27" s="39">
        <v>0</v>
      </c>
    </row>
    <row r="28" spans="1:3" x14ac:dyDescent="0.2">
      <c r="A28" s="146" t="s">
        <v>52</v>
      </c>
      <c r="B28" s="146"/>
      <c r="C28" s="39">
        <v>0</v>
      </c>
    </row>
    <row r="29" spans="1:3" x14ac:dyDescent="0.2">
      <c r="A29" s="146" t="s">
        <v>53</v>
      </c>
      <c r="B29" s="146"/>
      <c r="C29" s="39">
        <v>0</v>
      </c>
    </row>
    <row r="30" spans="1:3" x14ac:dyDescent="0.2">
      <c r="A30" s="146" t="s">
        <v>54</v>
      </c>
      <c r="B30" s="146"/>
      <c r="C30" s="39">
        <v>0</v>
      </c>
    </row>
    <row r="31" spans="1:3" x14ac:dyDescent="0.2">
      <c r="A31" s="146" t="s">
        <v>55</v>
      </c>
      <c r="B31" s="146"/>
      <c r="C31" s="39">
        <v>0</v>
      </c>
    </row>
    <row r="32" spans="1:3" x14ac:dyDescent="0.2">
      <c r="A32" s="146" t="s">
        <v>56</v>
      </c>
      <c r="B32" s="146"/>
      <c r="C32" s="39">
        <v>0</v>
      </c>
    </row>
    <row r="33" spans="1:3" x14ac:dyDescent="0.2">
      <c r="A33" s="146" t="s">
        <v>57</v>
      </c>
      <c r="B33" s="146"/>
      <c r="C33" s="39">
        <v>0</v>
      </c>
    </row>
    <row r="34" spans="1:3" x14ac:dyDescent="0.2">
      <c r="A34" s="146" t="s">
        <v>58</v>
      </c>
      <c r="B34" s="146"/>
      <c r="C34" s="39">
        <v>0</v>
      </c>
    </row>
    <row r="35" spans="1:3" x14ac:dyDescent="0.2">
      <c r="A35" s="146" t="s">
        <v>59</v>
      </c>
      <c r="B35" s="146"/>
      <c r="C35" s="39">
        <v>0</v>
      </c>
    </row>
    <row r="36" spans="1:3" x14ac:dyDescent="0.2">
      <c r="A36" s="146" t="s">
        <v>60</v>
      </c>
      <c r="B36" s="146"/>
      <c r="C36" s="39">
        <v>0</v>
      </c>
    </row>
    <row r="37" spans="1:3" x14ac:dyDescent="0.2">
      <c r="A37" s="146" t="s">
        <v>61</v>
      </c>
      <c r="B37" s="146"/>
      <c r="C37" s="39">
        <v>0</v>
      </c>
    </row>
    <row r="38" spans="1:3" x14ac:dyDescent="0.2">
      <c r="A38" s="146" t="s">
        <v>62</v>
      </c>
      <c r="B38" s="146"/>
      <c r="C38" s="39">
        <v>0</v>
      </c>
    </row>
    <row r="39" spans="1:3" x14ac:dyDescent="0.2">
      <c r="A39" s="146" t="s">
        <v>63</v>
      </c>
      <c r="B39" s="146"/>
      <c r="C39" s="39">
        <v>0</v>
      </c>
    </row>
    <row r="40" spans="1:3" x14ac:dyDescent="0.2">
      <c r="A40" s="146" t="s">
        <v>64</v>
      </c>
      <c r="B40" s="146"/>
      <c r="C40" s="39">
        <v>0</v>
      </c>
    </row>
    <row r="41" spans="1:3" x14ac:dyDescent="0.2">
      <c r="A41" s="133" t="s">
        <v>65</v>
      </c>
      <c r="B41" s="133"/>
      <c r="C41" s="38">
        <f>SUM(C42:C47)</f>
        <v>0</v>
      </c>
    </row>
    <row r="42" spans="1:3" x14ac:dyDescent="0.2">
      <c r="A42" s="146" t="s">
        <v>66</v>
      </c>
      <c r="B42" s="146"/>
      <c r="C42" s="39">
        <v>0</v>
      </c>
    </row>
    <row r="43" spans="1:3" x14ac:dyDescent="0.2">
      <c r="A43" s="146" t="s">
        <v>67</v>
      </c>
      <c r="B43" s="146"/>
      <c r="C43" s="39">
        <v>0</v>
      </c>
    </row>
    <row r="44" spans="1:3" x14ac:dyDescent="0.2">
      <c r="A44" s="146" t="s">
        <v>68</v>
      </c>
      <c r="B44" s="146"/>
      <c r="C44" s="39">
        <v>0</v>
      </c>
    </row>
    <row r="45" spans="1:3" x14ac:dyDescent="0.2">
      <c r="A45" s="146" t="s">
        <v>69</v>
      </c>
      <c r="B45" s="146"/>
      <c r="C45" s="39">
        <v>0</v>
      </c>
    </row>
    <row r="46" spans="1:3" x14ac:dyDescent="0.2">
      <c r="A46" s="147" t="s">
        <v>70</v>
      </c>
      <c r="B46" s="148"/>
      <c r="C46" s="39">
        <v>0</v>
      </c>
    </row>
    <row r="47" spans="1:3" x14ac:dyDescent="0.2">
      <c r="A47" s="146" t="s">
        <v>71</v>
      </c>
      <c r="B47" s="146"/>
      <c r="C47" s="39">
        <v>0</v>
      </c>
    </row>
    <row r="48" spans="1:3" x14ac:dyDescent="0.2">
      <c r="A48" s="153" t="s">
        <v>72</v>
      </c>
      <c r="B48" s="153"/>
      <c r="C48" s="40">
        <v>0</v>
      </c>
    </row>
    <row r="49" spans="1:5" x14ac:dyDescent="0.2">
      <c r="A49" s="153" t="s">
        <v>73</v>
      </c>
      <c r="B49" s="153"/>
      <c r="C49" s="40">
        <v>0</v>
      </c>
    </row>
    <row r="51" spans="1:5" ht="15" x14ac:dyDescent="0.25">
      <c r="A51" s="149" t="s">
        <v>74</v>
      </c>
      <c r="B51" s="149"/>
      <c r="C51" s="45">
        <f>SUM(C48:C49,C41,C26,C18,C24:C25,C8)</f>
        <v>0</v>
      </c>
    </row>
    <row r="52" spans="1:5" x14ac:dyDescent="0.2">
      <c r="A52" s="44"/>
      <c r="B52" s="44"/>
      <c r="C52" s="43"/>
    </row>
    <row r="53" spans="1:5" x14ac:dyDescent="0.2">
      <c r="A53" s="140" t="s">
        <v>1</v>
      </c>
      <c r="B53" s="140"/>
    </row>
    <row r="54" spans="1:5" x14ac:dyDescent="0.2">
      <c r="A54" s="140" t="s">
        <v>0</v>
      </c>
      <c r="B54" s="140"/>
    </row>
    <row r="55" spans="1:5" x14ac:dyDescent="0.2">
      <c r="A55" s="140"/>
      <c r="B55" s="140"/>
    </row>
    <row r="58" spans="1:5" x14ac:dyDescent="0.2">
      <c r="E58" s="46"/>
    </row>
    <row r="59" spans="1:5" ht="15" customHeight="1" x14ac:dyDescent="0.2"/>
  </sheetData>
  <sheetProtection formatCells="0"/>
  <mergeCells count="51">
    <mergeCell ref="A7:B7"/>
    <mergeCell ref="A8:B8"/>
    <mergeCell ref="A9:B9"/>
    <mergeCell ref="A10:B10"/>
    <mergeCell ref="A11:B11"/>
    <mergeCell ref="A33:B33"/>
    <mergeCell ref="A34:B34"/>
    <mergeCell ref="A35:B35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8:B28"/>
    <mergeCell ref="A29:B29"/>
    <mergeCell ref="A30:B30"/>
    <mergeCell ref="A31:B31"/>
    <mergeCell ref="A32:B32"/>
    <mergeCell ref="B1:D1"/>
    <mergeCell ref="B2:D2"/>
    <mergeCell ref="B3:D3"/>
    <mergeCell ref="A5:D5"/>
    <mergeCell ref="A49:B49"/>
    <mergeCell ref="A48:B48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53:B53"/>
    <mergeCell ref="A54:B54"/>
    <mergeCell ref="A55:B55"/>
    <mergeCell ref="A43:B43"/>
    <mergeCell ref="A44:B44"/>
    <mergeCell ref="A45:B45"/>
    <mergeCell ref="A46:B46"/>
    <mergeCell ref="A47:B47"/>
    <mergeCell ref="A51:B51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&amp;"Arial,Tučné"Protidrogová prevence, 
            téma podpory B - související aktivity&amp;R&amp;G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E751-7E82-4EB6-A21D-C5B86ABFEED9}">
  <sheetPr>
    <pageSetUpPr fitToPage="1"/>
  </sheetPr>
  <dimension ref="A1:F29"/>
  <sheetViews>
    <sheetView zoomScaleNormal="100" workbookViewId="0">
      <selection activeCell="A30" sqref="A30:F33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4" t="s">
        <v>14</v>
      </c>
      <c r="B1" s="159">
        <f>'Personální obsazení'!B2</f>
        <v>0</v>
      </c>
      <c r="C1" s="159"/>
      <c r="D1" s="159"/>
      <c r="E1" s="159"/>
      <c r="F1" s="159"/>
    </row>
    <row r="2" spans="1:6" ht="26.25" customHeight="1" x14ac:dyDescent="0.2">
      <c r="A2" s="14" t="s">
        <v>13</v>
      </c>
      <c r="B2" s="159">
        <f>'Personální obsazení'!B3</f>
        <v>0</v>
      </c>
      <c r="C2" s="159"/>
      <c r="D2" s="159"/>
      <c r="E2" s="159"/>
      <c r="F2" s="159"/>
    </row>
    <row r="3" spans="1:6" ht="26.25" customHeight="1" x14ac:dyDescent="0.2">
      <c r="A3" s="14" t="s">
        <v>12</v>
      </c>
      <c r="B3" s="159">
        <f>'Personální obsazení'!B4</f>
        <v>0</v>
      </c>
      <c r="C3" s="159"/>
      <c r="D3" s="159"/>
      <c r="E3" s="159"/>
      <c r="F3" s="159"/>
    </row>
    <row r="5" spans="1:6" ht="12.75" customHeight="1" x14ac:dyDescent="0.2">
      <c r="A5" s="144" t="s">
        <v>75</v>
      </c>
      <c r="B5" s="145"/>
      <c r="C5" s="145"/>
      <c r="D5" s="145"/>
      <c r="E5" s="145"/>
      <c r="F5" s="145"/>
    </row>
    <row r="6" spans="1:6" x14ac:dyDescent="0.2">
      <c r="A6" s="9"/>
      <c r="B6" s="9"/>
      <c r="C6" s="9"/>
      <c r="D6" s="9"/>
    </row>
    <row r="7" spans="1:6" ht="48.75" customHeight="1" x14ac:dyDescent="0.2">
      <c r="A7" s="154" t="s">
        <v>76</v>
      </c>
      <c r="B7" s="154"/>
      <c r="C7" s="24" t="s">
        <v>77</v>
      </c>
      <c r="D7" s="24" t="s">
        <v>78</v>
      </c>
      <c r="E7" s="47" t="s">
        <v>79</v>
      </c>
      <c r="F7" s="24" t="s">
        <v>16</v>
      </c>
    </row>
    <row r="8" spans="1:6" x14ac:dyDescent="0.2">
      <c r="A8" s="4"/>
      <c r="B8" s="4"/>
      <c r="C8" s="4"/>
      <c r="D8" s="4"/>
      <c r="E8" s="4"/>
      <c r="F8" s="4"/>
    </row>
    <row r="9" spans="1:6" x14ac:dyDescent="0.2">
      <c r="A9" s="157" t="s">
        <v>80</v>
      </c>
      <c r="B9" s="158"/>
      <c r="C9" s="42"/>
      <c r="D9" s="37">
        <f>SUM(D10,D12:D25)</f>
        <v>0</v>
      </c>
      <c r="E9" s="47"/>
      <c r="F9" s="48"/>
    </row>
    <row r="10" spans="1:6" x14ac:dyDescent="0.2">
      <c r="A10" s="155" t="s">
        <v>81</v>
      </c>
      <c r="B10" s="155"/>
      <c r="C10" s="49"/>
      <c r="D10" s="50">
        <v>0</v>
      </c>
      <c r="E10" s="51" t="e">
        <f>D10/Náklady!C51</f>
        <v>#DIV/0!</v>
      </c>
      <c r="F10" s="52"/>
    </row>
    <row r="11" spans="1:6" x14ac:dyDescent="0.2">
      <c r="A11" s="156" t="s">
        <v>115</v>
      </c>
      <c r="B11" s="156"/>
      <c r="C11" s="53"/>
      <c r="D11" s="54">
        <v>0</v>
      </c>
      <c r="E11" s="55" t="e">
        <f>D11/Náklady!C51</f>
        <v>#DIV/0!</v>
      </c>
      <c r="F11" s="56"/>
    </row>
    <row r="12" spans="1:6" x14ac:dyDescent="0.2">
      <c r="A12" s="146" t="s">
        <v>82</v>
      </c>
      <c r="B12" s="146"/>
      <c r="C12" s="57"/>
      <c r="D12" s="39">
        <v>0</v>
      </c>
      <c r="E12" s="55" t="e">
        <f>D12/Náklady!C51</f>
        <v>#DIV/0!</v>
      </c>
      <c r="F12" s="58"/>
    </row>
    <row r="13" spans="1:6" x14ac:dyDescent="0.2">
      <c r="A13" s="146" t="s">
        <v>83</v>
      </c>
      <c r="B13" s="146"/>
      <c r="C13" s="57"/>
      <c r="D13" s="39">
        <v>0</v>
      </c>
      <c r="E13" s="55" t="e">
        <f>D13/Náklady!C51</f>
        <v>#DIV/0!</v>
      </c>
      <c r="F13" s="58"/>
    </row>
    <row r="14" spans="1:6" x14ac:dyDescent="0.2">
      <c r="A14" s="146" t="s">
        <v>84</v>
      </c>
      <c r="B14" s="146"/>
      <c r="C14" s="57"/>
      <c r="D14" s="39">
        <v>0</v>
      </c>
      <c r="E14" s="55" t="e">
        <f>D14/Náklady!C51</f>
        <v>#DIV/0!</v>
      </c>
      <c r="F14" s="58"/>
    </row>
    <row r="15" spans="1:6" x14ac:dyDescent="0.2">
      <c r="A15" s="146" t="s">
        <v>85</v>
      </c>
      <c r="B15" s="146"/>
      <c r="C15" s="57"/>
      <c r="D15" s="39">
        <v>0</v>
      </c>
      <c r="E15" s="55" t="e">
        <f>D15/Náklady!C51</f>
        <v>#DIV/0!</v>
      </c>
      <c r="F15" s="58"/>
    </row>
    <row r="16" spans="1:6" x14ac:dyDescent="0.2">
      <c r="A16" s="146" t="s">
        <v>86</v>
      </c>
      <c r="B16" s="146"/>
      <c r="C16" s="57"/>
      <c r="D16" s="39">
        <v>0</v>
      </c>
      <c r="E16" s="55" t="e">
        <f>D16/Náklady!C51</f>
        <v>#DIV/0!</v>
      </c>
      <c r="F16" s="58"/>
    </row>
    <row r="17" spans="1:6" x14ac:dyDescent="0.2">
      <c r="A17" s="146" t="s">
        <v>87</v>
      </c>
      <c r="B17" s="146"/>
      <c r="C17" s="57"/>
      <c r="D17" s="39">
        <v>0</v>
      </c>
      <c r="E17" s="55" t="e">
        <f>D17/Náklady!C51</f>
        <v>#DIV/0!</v>
      </c>
      <c r="F17" s="58"/>
    </row>
    <row r="18" spans="1:6" x14ac:dyDescent="0.2">
      <c r="A18" s="146" t="s">
        <v>88</v>
      </c>
      <c r="B18" s="146"/>
      <c r="C18" s="57"/>
      <c r="D18" s="39">
        <v>0</v>
      </c>
      <c r="E18" s="55" t="e">
        <f>D18/Náklady!C51</f>
        <v>#DIV/0!</v>
      </c>
      <c r="F18" s="58"/>
    </row>
    <row r="19" spans="1:6" x14ac:dyDescent="0.2">
      <c r="A19" s="146" t="s">
        <v>89</v>
      </c>
      <c r="B19" s="146"/>
      <c r="C19" s="57"/>
      <c r="D19" s="39">
        <v>0</v>
      </c>
      <c r="E19" s="55" t="e">
        <f>D19/Náklady!C51</f>
        <v>#DIV/0!</v>
      </c>
      <c r="F19" s="58"/>
    </row>
    <row r="20" spans="1:6" x14ac:dyDescent="0.2">
      <c r="A20" s="146" t="s">
        <v>90</v>
      </c>
      <c r="B20" s="146"/>
      <c r="C20" s="57"/>
      <c r="D20" s="39">
        <v>0</v>
      </c>
      <c r="E20" s="55" t="e">
        <f>D20/Náklady!C51</f>
        <v>#DIV/0!</v>
      </c>
      <c r="F20" s="58"/>
    </row>
    <row r="21" spans="1:6" x14ac:dyDescent="0.2">
      <c r="A21" s="146" t="s">
        <v>91</v>
      </c>
      <c r="B21" s="146"/>
      <c r="C21" s="57"/>
      <c r="D21" s="39">
        <v>0</v>
      </c>
      <c r="E21" s="55" t="e">
        <f>D21/Náklady!C51</f>
        <v>#DIV/0!</v>
      </c>
      <c r="F21" s="58"/>
    </row>
    <row r="22" spans="1:6" x14ac:dyDescent="0.2">
      <c r="A22" s="146" t="s">
        <v>92</v>
      </c>
      <c r="B22" s="146"/>
      <c r="C22" s="57"/>
      <c r="D22" s="39">
        <v>0</v>
      </c>
      <c r="E22" s="55" t="e">
        <f>D22/Náklady!C51</f>
        <v>#DIV/0!</v>
      </c>
      <c r="F22" s="58"/>
    </row>
    <row r="23" spans="1:6" x14ac:dyDescent="0.2">
      <c r="A23" s="146" t="s">
        <v>93</v>
      </c>
      <c r="B23" s="146"/>
      <c r="C23" s="57"/>
      <c r="D23" s="39">
        <v>0</v>
      </c>
      <c r="E23" s="55" t="e">
        <f>D23/Náklady!C51</f>
        <v>#DIV/0!</v>
      </c>
      <c r="F23" s="58"/>
    </row>
    <row r="24" spans="1:6" x14ac:dyDescent="0.2">
      <c r="A24" s="146" t="s">
        <v>94</v>
      </c>
      <c r="B24" s="146"/>
      <c r="C24" s="57"/>
      <c r="D24" s="39">
        <v>0</v>
      </c>
      <c r="E24" s="55" t="e">
        <f>D24/Náklady!C51</f>
        <v>#DIV/0!</v>
      </c>
      <c r="F24" s="58"/>
    </row>
    <row r="25" spans="1:6" x14ac:dyDescent="0.2">
      <c r="A25" s="146" t="s">
        <v>95</v>
      </c>
      <c r="B25" s="146"/>
      <c r="C25" s="57"/>
      <c r="D25" s="39">
        <v>0</v>
      </c>
      <c r="E25" s="55" t="e">
        <f>D25/Náklady!C51</f>
        <v>#DIV/0!</v>
      </c>
      <c r="F25" s="58"/>
    </row>
    <row r="27" spans="1:6" x14ac:dyDescent="0.2">
      <c r="A27" s="140" t="s">
        <v>1</v>
      </c>
      <c r="B27" s="140"/>
      <c r="C27" s="23"/>
    </row>
    <row r="28" spans="1:6" x14ac:dyDescent="0.2">
      <c r="A28" s="140" t="s">
        <v>0</v>
      </c>
      <c r="B28" s="140"/>
      <c r="C28" s="23"/>
    </row>
    <row r="29" spans="1:6" x14ac:dyDescent="0.2">
      <c r="A29" s="140"/>
      <c r="B29" s="140"/>
      <c r="C29" s="23"/>
    </row>
  </sheetData>
  <sheetProtection formatCells="0"/>
  <mergeCells count="25">
    <mergeCell ref="A9:B9"/>
    <mergeCell ref="B1:F1"/>
    <mergeCell ref="B2:F2"/>
    <mergeCell ref="B3:F3"/>
    <mergeCell ref="A5:F5"/>
    <mergeCell ref="A7:B7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9:B29"/>
    <mergeCell ref="A22:B22"/>
    <mergeCell ref="A23:B23"/>
    <mergeCell ref="A24:B24"/>
    <mergeCell ref="A25:B25"/>
    <mergeCell ref="A27:B27"/>
    <mergeCell ref="A28:B28"/>
  </mergeCells>
  <pageMargins left="0.78740157480314965" right="0.78740157480314965" top="0.98425196850393704" bottom="0.78740157480314965" header="0.31496062992125984" footer="0.31496062992125984"/>
  <pageSetup paperSize="9" scale="86" orientation="landscape" r:id="rId1"/>
  <headerFooter>
    <oddHeader>&amp;L&amp;"Arial,Obyčejné"&amp;10Statutární město Ostrava
odbor sociální věcí a zdravotnictví
oblast - &amp;"Arial,Tučné"Protidrogová prevence, 
            téma podpory B - související aktivity
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8833-7C1E-4F1E-A669-23A2A73051E5}">
  <sheetPr>
    <pageSetUpPr fitToPage="1"/>
  </sheetPr>
  <dimension ref="A1:E74"/>
  <sheetViews>
    <sheetView showGridLines="0" zoomScaleNormal="100" workbookViewId="0">
      <selection activeCell="B3" sqref="B3:E3"/>
    </sheetView>
  </sheetViews>
  <sheetFormatPr defaultRowHeight="15" x14ac:dyDescent="0.25"/>
  <cols>
    <col min="1" max="1" width="30.42578125" customWidth="1"/>
    <col min="2" max="2" width="51" customWidth="1"/>
    <col min="3" max="3" width="26.5703125" customWidth="1"/>
    <col min="4" max="4" width="26.7109375" customWidth="1"/>
    <col min="5" max="5" width="22.85546875" customWidth="1"/>
  </cols>
  <sheetData>
    <row r="1" spans="1:5" ht="25.35" customHeight="1" x14ac:dyDescent="0.25">
      <c r="A1" s="14" t="s">
        <v>159</v>
      </c>
      <c r="B1" s="163">
        <f>'Personální obsazení'!B2</f>
        <v>0</v>
      </c>
      <c r="C1" s="163"/>
      <c r="D1" s="163"/>
      <c r="E1" s="163"/>
    </row>
    <row r="2" spans="1:5" ht="25.35" customHeight="1" x14ac:dyDescent="0.25">
      <c r="A2" s="14" t="s">
        <v>158</v>
      </c>
      <c r="B2" s="163">
        <f>'Personální obsazení'!B3</f>
        <v>0</v>
      </c>
      <c r="C2" s="163"/>
      <c r="D2" s="163"/>
      <c r="E2" s="163"/>
    </row>
    <row r="3" spans="1:5" ht="25.35" customHeight="1" x14ac:dyDescent="0.25">
      <c r="A3" s="14" t="s">
        <v>157</v>
      </c>
      <c r="B3" s="163">
        <f>'Personální obsazení'!B4</f>
        <v>0</v>
      </c>
      <c r="C3" s="163"/>
      <c r="D3" s="163"/>
      <c r="E3" s="163"/>
    </row>
    <row r="4" spans="1:5" ht="15.75" x14ac:dyDescent="0.3">
      <c r="A4" s="76"/>
      <c r="B4" s="77"/>
      <c r="C4" s="77"/>
      <c r="D4" s="77"/>
      <c r="E4" s="77"/>
    </row>
    <row r="5" spans="1:5" ht="32.25" customHeight="1" x14ac:dyDescent="0.25">
      <c r="A5" s="164" t="s">
        <v>156</v>
      </c>
      <c r="B5" s="164"/>
      <c r="C5" s="164"/>
      <c r="D5" s="164"/>
      <c r="E5" s="164"/>
    </row>
    <row r="6" spans="1:5" ht="16.5" thickBot="1" x14ac:dyDescent="0.35">
      <c r="A6" s="78"/>
      <c r="B6" s="78"/>
      <c r="C6" s="78"/>
      <c r="D6" s="77"/>
      <c r="E6" s="77"/>
    </row>
    <row r="7" spans="1:5" ht="16.5" thickBot="1" x14ac:dyDescent="0.35">
      <c r="A7" s="79" t="s">
        <v>155</v>
      </c>
      <c r="B7" s="80" t="s">
        <v>154</v>
      </c>
      <c r="C7" s="81" t="s">
        <v>160</v>
      </c>
      <c r="D7" s="81" t="s">
        <v>161</v>
      </c>
      <c r="E7" s="81" t="s">
        <v>162</v>
      </c>
    </row>
    <row r="8" spans="1:5" ht="15.75" x14ac:dyDescent="0.3">
      <c r="A8" s="165" t="s">
        <v>153</v>
      </c>
      <c r="B8" s="82" t="s">
        <v>152</v>
      </c>
      <c r="C8" s="83"/>
      <c r="D8" s="83"/>
      <c r="E8" s="84" t="e">
        <f>D8/C8</f>
        <v>#DIV/0!</v>
      </c>
    </row>
    <row r="9" spans="1:5" ht="15.75" x14ac:dyDescent="0.3">
      <c r="A9" s="166"/>
      <c r="B9" s="85" t="s">
        <v>151</v>
      </c>
      <c r="C9" s="86"/>
      <c r="D9" s="86"/>
      <c r="E9" s="87" t="e">
        <f t="shared" ref="E9:E43" si="0">D9/C9</f>
        <v>#DIV/0!</v>
      </c>
    </row>
    <row r="10" spans="1:5" ht="16.5" thickBot="1" x14ac:dyDescent="0.35">
      <c r="A10" s="167"/>
      <c r="B10" s="88" t="s">
        <v>150</v>
      </c>
      <c r="C10" s="89"/>
      <c r="D10" s="89"/>
      <c r="E10" s="90" t="e">
        <f t="shared" si="0"/>
        <v>#DIV/0!</v>
      </c>
    </row>
    <row r="11" spans="1:5" ht="15.75" x14ac:dyDescent="0.3">
      <c r="A11" s="160" t="s">
        <v>149</v>
      </c>
      <c r="B11" s="91" t="s">
        <v>148</v>
      </c>
      <c r="C11" s="92"/>
      <c r="D11" s="92"/>
      <c r="E11" s="93" t="e">
        <f t="shared" si="0"/>
        <v>#DIV/0!</v>
      </c>
    </row>
    <row r="12" spans="1:5" ht="15.75" x14ac:dyDescent="0.3">
      <c r="A12" s="161"/>
      <c r="B12" s="94" t="s">
        <v>147</v>
      </c>
      <c r="C12" s="95"/>
      <c r="D12" s="95"/>
      <c r="E12" s="96" t="e">
        <f t="shared" si="0"/>
        <v>#DIV/0!</v>
      </c>
    </row>
    <row r="13" spans="1:5" ht="15.75" x14ac:dyDescent="0.3">
      <c r="A13" s="161"/>
      <c r="B13" s="94" t="s">
        <v>146</v>
      </c>
      <c r="C13" s="95"/>
      <c r="D13" s="95"/>
      <c r="E13" s="96" t="e">
        <f t="shared" si="0"/>
        <v>#DIV/0!</v>
      </c>
    </row>
    <row r="14" spans="1:5" ht="16.5" thickBot="1" x14ac:dyDescent="0.35">
      <c r="A14" s="162"/>
      <c r="B14" s="97" t="s">
        <v>163</v>
      </c>
      <c r="C14" s="98"/>
      <c r="D14" s="98"/>
      <c r="E14" s="99" t="e">
        <f t="shared" si="0"/>
        <v>#DIV/0!</v>
      </c>
    </row>
    <row r="15" spans="1:5" ht="15.75" x14ac:dyDescent="0.3">
      <c r="A15" s="169" t="s">
        <v>145</v>
      </c>
      <c r="B15" s="100" t="s">
        <v>144</v>
      </c>
      <c r="C15" s="101"/>
      <c r="D15" s="101"/>
      <c r="E15" s="102" t="e">
        <f t="shared" si="0"/>
        <v>#DIV/0!</v>
      </c>
    </row>
    <row r="16" spans="1:5" ht="15.75" x14ac:dyDescent="0.3">
      <c r="A16" s="170"/>
      <c r="B16" s="85" t="s">
        <v>143</v>
      </c>
      <c r="C16" s="86"/>
      <c r="D16" s="86"/>
      <c r="E16" s="87" t="e">
        <f t="shared" si="0"/>
        <v>#DIV/0!</v>
      </c>
    </row>
    <row r="17" spans="1:5" ht="16.5" thickBot="1" x14ac:dyDescent="0.35">
      <c r="A17" s="171"/>
      <c r="B17" s="88" t="s">
        <v>142</v>
      </c>
      <c r="C17" s="89"/>
      <c r="D17" s="89"/>
      <c r="E17" s="90" t="e">
        <f t="shared" si="0"/>
        <v>#DIV/0!</v>
      </c>
    </row>
    <row r="18" spans="1:5" ht="15.75" x14ac:dyDescent="0.3">
      <c r="A18" s="172" t="s">
        <v>141</v>
      </c>
      <c r="B18" s="91" t="s">
        <v>140</v>
      </c>
      <c r="C18" s="92"/>
      <c r="D18" s="92"/>
      <c r="E18" s="93" t="e">
        <f t="shared" si="0"/>
        <v>#DIV/0!</v>
      </c>
    </row>
    <row r="19" spans="1:5" ht="15.75" x14ac:dyDescent="0.3">
      <c r="A19" s="173"/>
      <c r="B19" s="94" t="s">
        <v>139</v>
      </c>
      <c r="C19" s="95"/>
      <c r="D19" s="95"/>
      <c r="E19" s="96" t="e">
        <f t="shared" si="0"/>
        <v>#DIV/0!</v>
      </c>
    </row>
    <row r="20" spans="1:5" ht="15.75" x14ac:dyDescent="0.3">
      <c r="A20" s="173"/>
      <c r="B20" s="94" t="s">
        <v>138</v>
      </c>
      <c r="C20" s="95"/>
      <c r="D20" s="95"/>
      <c r="E20" s="96" t="e">
        <f t="shared" si="0"/>
        <v>#DIV/0!</v>
      </c>
    </row>
    <row r="21" spans="1:5" ht="16.5" thickBot="1" x14ac:dyDescent="0.35">
      <c r="A21" s="174"/>
      <c r="B21" s="97" t="s">
        <v>164</v>
      </c>
      <c r="C21" s="98"/>
      <c r="D21" s="98"/>
      <c r="E21" s="99" t="e">
        <f t="shared" si="0"/>
        <v>#DIV/0!</v>
      </c>
    </row>
    <row r="22" spans="1:5" ht="15.75" x14ac:dyDescent="0.3">
      <c r="A22" s="168" t="s">
        <v>137</v>
      </c>
      <c r="B22" s="100" t="s">
        <v>123</v>
      </c>
      <c r="C22" s="101"/>
      <c r="D22" s="101"/>
      <c r="E22" s="102" t="e">
        <f t="shared" si="0"/>
        <v>#DIV/0!</v>
      </c>
    </row>
    <row r="23" spans="1:5" ht="15.75" x14ac:dyDescent="0.3">
      <c r="A23" s="166"/>
      <c r="B23" s="85" t="s">
        <v>165</v>
      </c>
      <c r="C23" s="86"/>
      <c r="D23" s="86"/>
      <c r="E23" s="87" t="e">
        <f t="shared" si="0"/>
        <v>#DIV/0!</v>
      </c>
    </row>
    <row r="24" spans="1:5" ht="15.75" x14ac:dyDescent="0.3">
      <c r="A24" s="166"/>
      <c r="B24" s="85" t="s">
        <v>131</v>
      </c>
      <c r="C24" s="86"/>
      <c r="D24" s="86"/>
      <c r="E24" s="87" t="e">
        <f t="shared" si="0"/>
        <v>#DIV/0!</v>
      </c>
    </row>
    <row r="25" spans="1:5" ht="15.75" x14ac:dyDescent="0.3">
      <c r="A25" s="166"/>
      <c r="B25" s="85" t="s">
        <v>130</v>
      </c>
      <c r="C25" s="86"/>
      <c r="D25" s="86"/>
      <c r="E25" s="87" t="e">
        <f t="shared" si="0"/>
        <v>#DIV/0!</v>
      </c>
    </row>
    <row r="26" spans="1:5" ht="15.75" x14ac:dyDescent="0.3">
      <c r="A26" s="166"/>
      <c r="B26" s="85" t="s">
        <v>129</v>
      </c>
      <c r="C26" s="86"/>
      <c r="D26" s="86"/>
      <c r="E26" s="87" t="e">
        <f t="shared" si="0"/>
        <v>#DIV/0!</v>
      </c>
    </row>
    <row r="27" spans="1:5" ht="16.5" thickBot="1" x14ac:dyDescent="0.35">
      <c r="A27" s="167"/>
      <c r="B27" s="88" t="s">
        <v>136</v>
      </c>
      <c r="C27" s="89"/>
      <c r="D27" s="89"/>
      <c r="E27" s="90" t="e">
        <f t="shared" si="0"/>
        <v>#DIV/0!</v>
      </c>
    </row>
    <row r="28" spans="1:5" ht="15.75" x14ac:dyDescent="0.3">
      <c r="A28" s="175" t="s">
        <v>135</v>
      </c>
      <c r="B28" s="103" t="s">
        <v>134</v>
      </c>
      <c r="C28" s="104"/>
      <c r="D28" s="104"/>
      <c r="E28" s="105" t="e">
        <f t="shared" si="0"/>
        <v>#DIV/0!</v>
      </c>
    </row>
    <row r="29" spans="1:5" ht="15.75" x14ac:dyDescent="0.3">
      <c r="A29" s="176"/>
      <c r="B29" s="94" t="s">
        <v>133</v>
      </c>
      <c r="C29" s="95"/>
      <c r="D29" s="95"/>
      <c r="E29" s="96" t="e">
        <f t="shared" si="0"/>
        <v>#DIV/0!</v>
      </c>
    </row>
    <row r="30" spans="1:5" ht="15.75" x14ac:dyDescent="0.3">
      <c r="A30" s="176"/>
      <c r="B30" s="94" t="s">
        <v>132</v>
      </c>
      <c r="C30" s="95"/>
      <c r="D30" s="95"/>
      <c r="E30" s="96" t="e">
        <f t="shared" si="0"/>
        <v>#DIV/0!</v>
      </c>
    </row>
    <row r="31" spans="1:5" ht="17.25" customHeight="1" thickBot="1" x14ac:dyDescent="0.35">
      <c r="A31" s="177"/>
      <c r="B31" s="97" t="s">
        <v>166</v>
      </c>
      <c r="C31" s="98"/>
      <c r="D31" s="98"/>
      <c r="E31" s="99" t="e">
        <f t="shared" si="0"/>
        <v>#DIV/0!</v>
      </c>
    </row>
    <row r="32" spans="1:5" ht="15.75" x14ac:dyDescent="0.3">
      <c r="A32" s="169" t="s">
        <v>128</v>
      </c>
      <c r="B32" s="100" t="s">
        <v>126</v>
      </c>
      <c r="C32" s="101"/>
      <c r="D32" s="101"/>
      <c r="E32" s="102" t="e">
        <f t="shared" si="0"/>
        <v>#DIV/0!</v>
      </c>
    </row>
    <row r="33" spans="1:5" ht="15.75" x14ac:dyDescent="0.3">
      <c r="A33" s="170"/>
      <c r="B33" s="85" t="s">
        <v>125</v>
      </c>
      <c r="C33" s="86"/>
      <c r="D33" s="86"/>
      <c r="E33" s="87" t="e">
        <f t="shared" si="0"/>
        <v>#DIV/0!</v>
      </c>
    </row>
    <row r="34" spans="1:5" ht="15.75" x14ac:dyDescent="0.3">
      <c r="A34" s="170"/>
      <c r="B34" s="85" t="s">
        <v>124</v>
      </c>
      <c r="C34" s="86"/>
      <c r="D34" s="86"/>
      <c r="E34" s="87" t="e">
        <f t="shared" si="0"/>
        <v>#DIV/0!</v>
      </c>
    </row>
    <row r="35" spans="1:5" ht="30.75" thickBot="1" x14ac:dyDescent="0.35">
      <c r="A35" s="170"/>
      <c r="B35" s="106" t="s">
        <v>167</v>
      </c>
      <c r="C35" s="86"/>
      <c r="D35" s="86"/>
      <c r="E35" s="87" t="e">
        <f t="shared" si="0"/>
        <v>#DIV/0!</v>
      </c>
    </row>
    <row r="36" spans="1:5" ht="15.75" x14ac:dyDescent="0.3">
      <c r="A36" s="178" t="s">
        <v>127</v>
      </c>
      <c r="B36" s="103" t="s">
        <v>126</v>
      </c>
      <c r="C36" s="104"/>
      <c r="D36" s="104"/>
      <c r="E36" s="105" t="e">
        <f t="shared" si="0"/>
        <v>#DIV/0!</v>
      </c>
    </row>
    <row r="37" spans="1:5" ht="15.75" x14ac:dyDescent="0.3">
      <c r="A37" s="161"/>
      <c r="B37" s="94" t="s">
        <v>125</v>
      </c>
      <c r="C37" s="95"/>
      <c r="D37" s="95"/>
      <c r="E37" s="96" t="e">
        <f t="shared" si="0"/>
        <v>#DIV/0!</v>
      </c>
    </row>
    <row r="38" spans="1:5" ht="15.75" x14ac:dyDescent="0.3">
      <c r="A38" s="161"/>
      <c r="B38" s="94" t="s">
        <v>124</v>
      </c>
      <c r="C38" s="95"/>
      <c r="D38" s="95"/>
      <c r="E38" s="96" t="e">
        <f t="shared" si="0"/>
        <v>#DIV/0!</v>
      </c>
    </row>
    <row r="39" spans="1:5" ht="30.75" thickBot="1" x14ac:dyDescent="0.35">
      <c r="A39" s="162"/>
      <c r="B39" s="107" t="s">
        <v>167</v>
      </c>
      <c r="C39" s="98"/>
      <c r="D39" s="98"/>
      <c r="E39" s="99" t="e">
        <f t="shared" si="0"/>
        <v>#DIV/0!</v>
      </c>
    </row>
    <row r="40" spans="1:5" ht="15.75" x14ac:dyDescent="0.3">
      <c r="A40" s="168" t="s">
        <v>122</v>
      </c>
      <c r="B40" s="100" t="s">
        <v>121</v>
      </c>
      <c r="C40" s="101"/>
      <c r="D40" s="101"/>
      <c r="E40" s="102" t="e">
        <f t="shared" si="0"/>
        <v>#DIV/0!</v>
      </c>
    </row>
    <row r="41" spans="1:5" ht="15.75" x14ac:dyDescent="0.3">
      <c r="A41" s="166"/>
      <c r="B41" s="85" t="s">
        <v>120</v>
      </c>
      <c r="C41" s="86"/>
      <c r="D41" s="86"/>
      <c r="E41" s="87" t="e">
        <f t="shared" si="0"/>
        <v>#DIV/0!</v>
      </c>
    </row>
    <row r="42" spans="1:5" ht="15.75" x14ac:dyDescent="0.3">
      <c r="A42" s="166"/>
      <c r="B42" s="85" t="s">
        <v>119</v>
      </c>
      <c r="C42" s="86"/>
      <c r="D42" s="86"/>
      <c r="E42" s="87" t="e">
        <f t="shared" si="0"/>
        <v>#DIV/0!</v>
      </c>
    </row>
    <row r="43" spans="1:5" ht="16.5" thickBot="1" x14ac:dyDescent="0.35">
      <c r="A43" s="167"/>
      <c r="B43" s="88" t="s">
        <v>118</v>
      </c>
      <c r="C43" s="108"/>
      <c r="D43" s="108"/>
      <c r="E43" s="90" t="e">
        <f t="shared" si="0"/>
        <v>#DIV/0!</v>
      </c>
    </row>
    <row r="44" spans="1:5" ht="15.75" x14ac:dyDescent="0.3">
      <c r="A44" s="77"/>
      <c r="B44" s="77"/>
      <c r="C44" s="77"/>
      <c r="D44" s="77"/>
      <c r="E44" s="77"/>
    </row>
    <row r="45" spans="1:5" ht="15.75" x14ac:dyDescent="0.3">
      <c r="A45" s="77"/>
      <c r="B45" s="77"/>
      <c r="C45" s="77"/>
      <c r="D45" s="77"/>
      <c r="E45" s="77"/>
    </row>
    <row r="46" spans="1:5" ht="36.75" customHeight="1" x14ac:dyDescent="0.25">
      <c r="A46" s="109" t="s">
        <v>109</v>
      </c>
      <c r="B46" s="110"/>
      <c r="D46" s="111"/>
      <c r="E46" s="111"/>
    </row>
    <row r="47" spans="1:5" x14ac:dyDescent="0.25">
      <c r="A47" s="112"/>
      <c r="B47" s="113"/>
      <c r="C47" s="111"/>
      <c r="D47" s="111"/>
      <c r="E47" s="111"/>
    </row>
    <row r="48" spans="1:5" ht="36.75" customHeight="1" x14ac:dyDescent="0.25">
      <c r="A48" s="109" t="s">
        <v>117</v>
      </c>
      <c r="B48" s="114"/>
      <c r="C48" s="111"/>
      <c r="D48" s="111"/>
      <c r="E48" s="111"/>
    </row>
    <row r="49" spans="1:5" x14ac:dyDescent="0.25">
      <c r="A49" s="115"/>
      <c r="B49" s="116"/>
      <c r="C49" s="111"/>
      <c r="D49" s="111"/>
      <c r="E49" s="111"/>
    </row>
    <row r="50" spans="1:5" ht="36.75" customHeight="1" x14ac:dyDescent="0.25">
      <c r="A50" s="109" t="s">
        <v>116</v>
      </c>
      <c r="B50" s="117"/>
      <c r="C50" s="111"/>
      <c r="D50" s="111"/>
      <c r="E50" s="111"/>
    </row>
    <row r="51" spans="1:5" x14ac:dyDescent="0.25">
      <c r="A51" s="111"/>
      <c r="B51" s="111"/>
      <c r="C51" s="111"/>
      <c r="D51" s="111"/>
      <c r="E51" s="111"/>
    </row>
    <row r="52" spans="1:5" x14ac:dyDescent="0.25">
      <c r="A52" s="111"/>
      <c r="B52" s="111"/>
      <c r="C52" s="111"/>
      <c r="D52" s="111"/>
      <c r="E52" s="111"/>
    </row>
    <row r="53" spans="1:5" x14ac:dyDescent="0.25">
      <c r="A53" s="111"/>
      <c r="B53" s="111"/>
      <c r="C53" s="111"/>
      <c r="D53" s="111"/>
      <c r="E53" s="111"/>
    </row>
    <row r="54" spans="1:5" x14ac:dyDescent="0.25">
      <c r="A54" s="111"/>
      <c r="B54" s="111"/>
      <c r="C54" s="111"/>
      <c r="D54" s="111"/>
      <c r="E54" s="111"/>
    </row>
    <row r="55" spans="1:5" x14ac:dyDescent="0.25">
      <c r="A55" s="111"/>
      <c r="B55" s="111"/>
      <c r="C55" s="111"/>
      <c r="D55" s="111"/>
      <c r="E55" s="111"/>
    </row>
    <row r="56" spans="1:5" x14ac:dyDescent="0.25">
      <c r="A56" s="111"/>
      <c r="B56" s="111"/>
      <c r="C56" s="111"/>
      <c r="D56" s="111"/>
      <c r="E56" s="111"/>
    </row>
    <row r="57" spans="1:5" x14ac:dyDescent="0.25">
      <c r="A57" s="111"/>
      <c r="B57" s="111"/>
      <c r="C57" s="111"/>
      <c r="D57" s="111"/>
      <c r="E57" s="111"/>
    </row>
    <row r="58" spans="1:5" x14ac:dyDescent="0.25">
      <c r="A58" s="111"/>
      <c r="B58" s="111"/>
      <c r="C58" s="111"/>
      <c r="D58" s="111"/>
      <c r="E58" s="111"/>
    </row>
    <row r="59" spans="1:5" x14ac:dyDescent="0.25">
      <c r="A59" s="111"/>
      <c r="B59" s="111"/>
      <c r="C59" s="111"/>
      <c r="D59" s="111"/>
      <c r="E59" s="111"/>
    </row>
    <row r="60" spans="1:5" x14ac:dyDescent="0.25">
      <c r="A60" s="111"/>
      <c r="B60" s="111"/>
      <c r="C60" s="111"/>
      <c r="D60" s="111"/>
      <c r="E60" s="111"/>
    </row>
    <row r="61" spans="1:5" x14ac:dyDescent="0.25">
      <c r="A61" s="111"/>
      <c r="B61" s="111"/>
      <c r="C61" s="111"/>
      <c r="D61" s="111"/>
      <c r="E61" s="111"/>
    </row>
    <row r="62" spans="1:5" x14ac:dyDescent="0.25">
      <c r="A62" s="111"/>
      <c r="B62" s="111"/>
      <c r="C62" s="111"/>
      <c r="D62" s="111"/>
      <c r="E62" s="111"/>
    </row>
    <row r="63" spans="1:5" x14ac:dyDescent="0.25">
      <c r="A63" s="111"/>
      <c r="B63" s="111"/>
      <c r="C63" s="111"/>
      <c r="D63" s="111"/>
      <c r="E63" s="111"/>
    </row>
    <row r="64" spans="1:5" x14ac:dyDescent="0.25">
      <c r="A64" s="111"/>
      <c r="B64" s="111"/>
      <c r="C64" s="111"/>
      <c r="D64" s="111"/>
      <c r="E64" s="111"/>
    </row>
    <row r="65" spans="1:5" x14ac:dyDescent="0.25">
      <c r="A65" s="111"/>
      <c r="B65" s="111"/>
      <c r="C65" s="111"/>
      <c r="D65" s="111"/>
      <c r="E65" s="111"/>
    </row>
    <row r="66" spans="1:5" x14ac:dyDescent="0.25">
      <c r="A66" s="111"/>
      <c r="B66" s="111"/>
      <c r="C66" s="111"/>
      <c r="D66" s="111"/>
      <c r="E66" s="111"/>
    </row>
    <row r="67" spans="1:5" x14ac:dyDescent="0.25">
      <c r="A67" s="111"/>
      <c r="B67" s="111"/>
      <c r="C67" s="111"/>
      <c r="D67" s="111"/>
      <c r="E67" s="111"/>
    </row>
    <row r="68" spans="1:5" x14ac:dyDescent="0.25">
      <c r="A68" s="111"/>
      <c r="B68" s="111"/>
      <c r="C68" s="111"/>
      <c r="D68" s="111"/>
      <c r="E68" s="111"/>
    </row>
    <row r="69" spans="1:5" x14ac:dyDescent="0.25">
      <c r="A69" s="111"/>
      <c r="B69" s="111"/>
      <c r="C69" s="111"/>
      <c r="D69" s="111"/>
      <c r="E69" s="111"/>
    </row>
    <row r="70" spans="1:5" x14ac:dyDescent="0.25">
      <c r="A70" s="111"/>
      <c r="B70" s="111"/>
      <c r="C70" s="111"/>
      <c r="D70" s="111"/>
      <c r="E70" s="111"/>
    </row>
    <row r="71" spans="1:5" x14ac:dyDescent="0.25">
      <c r="A71" s="111"/>
      <c r="B71" s="111"/>
      <c r="C71" s="111"/>
      <c r="D71" s="111"/>
      <c r="E71" s="111"/>
    </row>
    <row r="72" spans="1:5" x14ac:dyDescent="0.25">
      <c r="A72" s="111"/>
      <c r="B72" s="111"/>
      <c r="C72" s="111"/>
      <c r="D72" s="111"/>
      <c r="E72" s="111"/>
    </row>
    <row r="73" spans="1:5" x14ac:dyDescent="0.25">
      <c r="A73" s="111"/>
      <c r="B73" s="111"/>
      <c r="C73" s="111"/>
      <c r="D73" s="111"/>
      <c r="E73" s="111"/>
    </row>
    <row r="74" spans="1:5" x14ac:dyDescent="0.25">
      <c r="A74" s="111"/>
      <c r="B74" s="111"/>
      <c r="C74" s="111"/>
    </row>
  </sheetData>
  <mergeCells count="13">
    <mergeCell ref="A40:A43"/>
    <mergeCell ref="A15:A17"/>
    <mergeCell ref="A18:A21"/>
    <mergeCell ref="A22:A27"/>
    <mergeCell ref="A28:A31"/>
    <mergeCell ref="A32:A35"/>
    <mergeCell ref="A36:A39"/>
    <mergeCell ref="A11:A14"/>
    <mergeCell ref="B1:E1"/>
    <mergeCell ref="B2:E2"/>
    <mergeCell ref="B3:E3"/>
    <mergeCell ref="A5:E5"/>
    <mergeCell ref="A8:A10"/>
  </mergeCells>
  <pageMargins left="0.7" right="0.7" top="0.75" bottom="0.75" header="0.3" footer="0.3"/>
  <pageSetup paperSize="9" scale="55" orientation="portrait" r:id="rId1"/>
  <headerFooter>
    <oddHeader>&amp;L&amp;"Arial,Obyčejné"&amp;10Statutární město Ostrava
odbor sociální věcí a zdravotnictví
oblast - &amp;"Arial,Tučné"Zdravotnictví&amp;R&amp;G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zoomScaleNormal="100" workbookViewId="0">
      <selection sqref="A1:F1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" customHeight="1" x14ac:dyDescent="0.25">
      <c r="A1" s="142" t="s">
        <v>15</v>
      </c>
      <c r="B1" s="142"/>
      <c r="C1" s="142"/>
      <c r="D1" s="142"/>
      <c r="E1" s="142"/>
      <c r="F1" s="142"/>
    </row>
    <row r="2" spans="1:6" ht="26.25" customHeight="1" x14ac:dyDescent="0.2">
      <c r="A2" s="198" t="s">
        <v>14</v>
      </c>
      <c r="B2" s="198"/>
      <c r="C2" s="150">
        <f>'Personální obsazení'!B2</f>
        <v>0</v>
      </c>
      <c r="D2" s="151"/>
      <c r="E2" s="151"/>
      <c r="F2" s="151"/>
    </row>
    <row r="3" spans="1:6" ht="26.25" customHeight="1" x14ac:dyDescent="0.2">
      <c r="A3" s="198" t="s">
        <v>13</v>
      </c>
      <c r="B3" s="198"/>
      <c r="C3" s="199">
        <f>'Personální obsazení'!B3</f>
        <v>0</v>
      </c>
      <c r="D3" s="200"/>
      <c r="E3" s="200"/>
      <c r="F3" s="200"/>
    </row>
    <row r="4" spans="1:6" ht="26.25" customHeight="1" x14ac:dyDescent="0.2">
      <c r="A4" s="198" t="s">
        <v>12</v>
      </c>
      <c r="B4" s="198"/>
      <c r="C4" s="199">
        <f>'Personální obsazení'!B4</f>
        <v>0</v>
      </c>
      <c r="D4" s="200"/>
      <c r="E4" s="200"/>
      <c r="F4" s="200"/>
    </row>
    <row r="5" spans="1:6" ht="26.25" customHeight="1" x14ac:dyDescent="0.2">
      <c r="A5" s="198" t="s">
        <v>96</v>
      </c>
      <c r="B5" s="198"/>
      <c r="C5" s="201"/>
      <c r="D5" s="201"/>
      <c r="E5" s="201"/>
      <c r="F5" s="201"/>
    </row>
    <row r="6" spans="1:6" ht="26.25" customHeight="1" x14ac:dyDescent="0.2">
      <c r="A6" s="202" t="s">
        <v>97</v>
      </c>
      <c r="B6" s="202"/>
      <c r="C6" s="203">
        <v>0</v>
      </c>
      <c r="D6" s="203"/>
      <c r="E6" s="203"/>
      <c r="F6" s="203"/>
    </row>
    <row r="7" spans="1:6" ht="26.25" customHeight="1" x14ac:dyDescent="0.2">
      <c r="A7" s="202" t="s">
        <v>98</v>
      </c>
      <c r="B7" s="202"/>
      <c r="C7" s="203">
        <v>0</v>
      </c>
      <c r="D7" s="203"/>
      <c r="E7" s="203"/>
      <c r="F7" s="203"/>
    </row>
    <row r="8" spans="1:6" ht="26.25" customHeight="1" x14ac:dyDescent="0.2">
      <c r="A8" s="202" t="s">
        <v>99</v>
      </c>
      <c r="B8" s="202"/>
      <c r="C8" s="203">
        <f>C6-C7</f>
        <v>0</v>
      </c>
      <c r="D8" s="203"/>
      <c r="E8" s="203"/>
      <c r="F8" s="203"/>
    </row>
    <row r="9" spans="1:6" ht="6" customHeight="1" x14ac:dyDescent="0.2"/>
    <row r="10" spans="1:6" s="59" customFormat="1" ht="18.75" customHeight="1" x14ac:dyDescent="0.25">
      <c r="A10" s="204" t="s">
        <v>100</v>
      </c>
      <c r="B10" s="204"/>
      <c r="C10" s="204"/>
      <c r="D10" s="204"/>
      <c r="E10" s="204"/>
      <c r="F10" s="204"/>
    </row>
    <row r="11" spans="1:6" ht="12.75" customHeight="1" x14ac:dyDescent="0.2">
      <c r="A11" s="145" t="s">
        <v>101</v>
      </c>
      <c r="B11" s="145"/>
      <c r="C11" s="145"/>
      <c r="D11" s="145"/>
      <c r="E11" s="145"/>
      <c r="F11" s="67">
        <f>C4</f>
        <v>0</v>
      </c>
    </row>
    <row r="12" spans="1:6" ht="6" customHeight="1" x14ac:dyDescent="0.2">
      <c r="B12" s="9"/>
      <c r="C12" s="9"/>
      <c r="D12" s="9"/>
    </row>
    <row r="13" spans="1:6" ht="23.25" customHeight="1" x14ac:dyDescent="0.2">
      <c r="A13" s="145" t="s">
        <v>114</v>
      </c>
      <c r="B13" s="145"/>
      <c r="C13" s="145"/>
      <c r="D13" s="145"/>
      <c r="E13" s="145"/>
      <c r="F13" s="71"/>
    </row>
    <row r="14" spans="1:6" ht="48.75" customHeight="1" x14ac:dyDescent="0.2">
      <c r="A14" s="37" t="s">
        <v>102</v>
      </c>
      <c r="B14" s="41" t="s">
        <v>103</v>
      </c>
      <c r="C14" s="24" t="s">
        <v>104</v>
      </c>
      <c r="D14" s="47" t="s">
        <v>105</v>
      </c>
      <c r="E14" s="47" t="s">
        <v>106</v>
      </c>
      <c r="F14" s="47" t="s">
        <v>107</v>
      </c>
    </row>
    <row r="15" spans="1:6" x14ac:dyDescent="0.2">
      <c r="A15" s="68"/>
      <c r="B15" s="27"/>
      <c r="C15" s="69"/>
      <c r="D15" s="52"/>
      <c r="E15" s="50">
        <v>0</v>
      </c>
      <c r="F15" s="60"/>
    </row>
    <row r="16" spans="1:6" x14ac:dyDescent="0.2">
      <c r="A16" s="68"/>
      <c r="B16" s="27"/>
      <c r="C16" s="69"/>
      <c r="D16" s="52"/>
      <c r="E16" s="50">
        <v>0</v>
      </c>
      <c r="F16" s="60"/>
    </row>
    <row r="17" spans="1:6" x14ac:dyDescent="0.2">
      <c r="A17" s="68"/>
      <c r="B17" s="27"/>
      <c r="C17" s="69"/>
      <c r="D17" s="52"/>
      <c r="E17" s="50">
        <v>0</v>
      </c>
      <c r="F17" s="60"/>
    </row>
    <row r="18" spans="1:6" x14ac:dyDescent="0.2">
      <c r="A18" s="68"/>
      <c r="B18" s="27"/>
      <c r="C18" s="69"/>
      <c r="D18" s="52"/>
      <c r="E18" s="50">
        <v>0</v>
      </c>
      <c r="F18" s="60"/>
    </row>
    <row r="19" spans="1:6" x14ac:dyDescent="0.2">
      <c r="A19" s="68"/>
      <c r="B19" s="27"/>
      <c r="C19" s="69"/>
      <c r="D19" s="52"/>
      <c r="E19" s="50">
        <v>0</v>
      </c>
      <c r="F19" s="60"/>
    </row>
    <row r="20" spans="1:6" x14ac:dyDescent="0.2">
      <c r="A20" s="68"/>
      <c r="B20" s="27"/>
      <c r="C20" s="69"/>
      <c r="D20" s="52"/>
      <c r="E20" s="50">
        <v>0</v>
      </c>
      <c r="F20" s="60"/>
    </row>
    <row r="21" spans="1:6" x14ac:dyDescent="0.2">
      <c r="A21" s="68"/>
      <c r="B21" s="27"/>
      <c r="C21" s="69"/>
      <c r="D21" s="52"/>
      <c r="E21" s="50">
        <v>0</v>
      </c>
      <c r="F21" s="60"/>
    </row>
    <row r="22" spans="1:6" x14ac:dyDescent="0.2">
      <c r="A22" s="68"/>
      <c r="B22" s="27"/>
      <c r="C22" s="69"/>
      <c r="D22" s="52"/>
      <c r="E22" s="50">
        <v>0</v>
      </c>
      <c r="F22" s="60"/>
    </row>
    <row r="23" spans="1:6" x14ac:dyDescent="0.2">
      <c r="A23" s="68"/>
      <c r="B23" s="27"/>
      <c r="C23" s="69"/>
      <c r="D23" s="52"/>
      <c r="E23" s="50">
        <v>0</v>
      </c>
      <c r="F23" s="60"/>
    </row>
    <row r="24" spans="1:6" x14ac:dyDescent="0.2">
      <c r="A24" s="68"/>
      <c r="B24" s="27"/>
      <c r="C24" s="69"/>
      <c r="D24" s="52"/>
      <c r="E24" s="50">
        <v>0</v>
      </c>
      <c r="F24" s="60"/>
    </row>
    <row r="25" spans="1:6" x14ac:dyDescent="0.2">
      <c r="A25" s="68"/>
      <c r="B25" s="27"/>
      <c r="C25" s="69"/>
      <c r="D25" s="52"/>
      <c r="E25" s="50">
        <v>0</v>
      </c>
      <c r="F25" s="60"/>
    </row>
    <row r="26" spans="1:6" x14ac:dyDescent="0.2">
      <c r="A26" s="68"/>
      <c r="B26" s="27"/>
      <c r="C26" s="69"/>
      <c r="D26" s="52"/>
      <c r="E26" s="50">
        <v>0</v>
      </c>
      <c r="F26" s="60"/>
    </row>
    <row r="27" spans="1:6" x14ac:dyDescent="0.2">
      <c r="A27" s="68"/>
      <c r="B27" s="61"/>
      <c r="C27" s="70"/>
      <c r="D27" s="63"/>
      <c r="E27" s="39">
        <v>0</v>
      </c>
      <c r="F27" s="62"/>
    </row>
    <row r="28" spans="1:6" x14ac:dyDescent="0.2">
      <c r="A28" s="68"/>
      <c r="B28" s="61"/>
      <c r="C28" s="70"/>
      <c r="D28" s="63"/>
      <c r="E28" s="39">
        <v>0</v>
      </c>
      <c r="F28" s="62"/>
    </row>
    <row r="29" spans="1:6" x14ac:dyDescent="0.2">
      <c r="A29" s="68"/>
      <c r="B29" s="61"/>
      <c r="C29" s="70"/>
      <c r="D29" s="63"/>
      <c r="E29" s="39">
        <v>0</v>
      </c>
      <c r="F29" s="62"/>
    </row>
    <row r="30" spans="1:6" x14ac:dyDescent="0.2">
      <c r="A30" s="68"/>
      <c r="B30" s="27"/>
      <c r="C30" s="69"/>
      <c r="D30" s="52"/>
      <c r="E30" s="50">
        <v>0</v>
      </c>
      <c r="F30" s="60"/>
    </row>
    <row r="31" spans="1:6" x14ac:dyDescent="0.2">
      <c r="A31" s="68"/>
      <c r="B31" s="61"/>
      <c r="C31" s="70"/>
      <c r="D31" s="63"/>
      <c r="E31" s="39">
        <v>0</v>
      </c>
      <c r="F31" s="62"/>
    </row>
    <row r="32" spans="1:6" x14ac:dyDescent="0.2">
      <c r="A32" s="68"/>
      <c r="B32" s="61"/>
      <c r="C32" s="70"/>
      <c r="D32" s="63"/>
      <c r="E32" s="39">
        <v>0</v>
      </c>
      <c r="F32" s="62"/>
    </row>
    <row r="33" spans="1:6" ht="15" customHeight="1" x14ac:dyDescent="0.2">
      <c r="A33" s="186"/>
      <c r="B33" s="187"/>
      <c r="C33" s="188"/>
      <c r="D33" s="64" t="s">
        <v>108</v>
      </c>
      <c r="E33" s="65">
        <f>SUM(E15:E32)</f>
        <v>0</v>
      </c>
      <c r="F33" s="66"/>
    </row>
    <row r="34" spans="1:6" ht="12.75" customHeight="1" x14ac:dyDescent="0.2"/>
    <row r="35" spans="1:6" ht="12.75" customHeight="1" x14ac:dyDescent="0.2">
      <c r="A35" s="145" t="s">
        <v>110</v>
      </c>
      <c r="B35" s="145"/>
      <c r="C35" s="145"/>
      <c r="D35" s="145"/>
      <c r="E35" s="145"/>
      <c r="F35" s="71"/>
    </row>
    <row r="36" spans="1:6" ht="12.75" customHeight="1" x14ac:dyDescent="0.2">
      <c r="A36" s="189" t="s">
        <v>30</v>
      </c>
      <c r="B36" s="190"/>
      <c r="C36" s="191"/>
      <c r="D36" s="192" t="s">
        <v>113</v>
      </c>
      <c r="E36" s="193"/>
      <c r="F36" s="47" t="s">
        <v>107</v>
      </c>
    </row>
    <row r="37" spans="1:6" ht="12.75" customHeight="1" x14ac:dyDescent="0.2">
      <c r="A37" s="181" t="s">
        <v>35</v>
      </c>
      <c r="B37" s="182"/>
      <c r="C37" s="183"/>
      <c r="D37" s="184">
        <v>0</v>
      </c>
      <c r="E37" s="185"/>
      <c r="F37" s="60"/>
    </row>
    <row r="38" spans="1:6" ht="12.75" customHeight="1" x14ac:dyDescent="0.2">
      <c r="A38" s="181" t="s">
        <v>36</v>
      </c>
      <c r="B38" s="182"/>
      <c r="C38" s="183"/>
      <c r="D38" s="184">
        <v>0</v>
      </c>
      <c r="E38" s="185">
        <v>0</v>
      </c>
      <c r="F38" s="60"/>
    </row>
    <row r="39" spans="1:6" ht="12.75" customHeight="1" x14ac:dyDescent="0.2">
      <c r="A39" s="181" t="s">
        <v>37</v>
      </c>
      <c r="B39" s="182"/>
      <c r="C39" s="183"/>
      <c r="D39" s="184">
        <v>0</v>
      </c>
      <c r="E39" s="185">
        <v>0</v>
      </c>
      <c r="F39" s="60"/>
    </row>
    <row r="40" spans="1:6" ht="12.75" customHeight="1" x14ac:dyDescent="0.2">
      <c r="A40" s="181" t="s">
        <v>38</v>
      </c>
      <c r="B40" s="182"/>
      <c r="C40" s="183"/>
      <c r="D40" s="184">
        <v>0</v>
      </c>
      <c r="E40" s="185">
        <v>0</v>
      </c>
      <c r="F40" s="60"/>
    </row>
    <row r="41" spans="1:6" ht="12.75" customHeight="1" x14ac:dyDescent="0.2">
      <c r="A41" s="181" t="s">
        <v>39</v>
      </c>
      <c r="B41" s="182"/>
      <c r="C41" s="183"/>
      <c r="D41" s="184">
        <v>0</v>
      </c>
      <c r="E41" s="185">
        <v>0</v>
      </c>
      <c r="F41" s="60"/>
    </row>
    <row r="42" spans="1:6" x14ac:dyDescent="0.2">
      <c r="A42" s="181" t="s">
        <v>40</v>
      </c>
      <c r="B42" s="182"/>
      <c r="C42" s="183"/>
      <c r="D42" s="184">
        <v>0</v>
      </c>
      <c r="E42" s="185">
        <v>0</v>
      </c>
      <c r="F42" s="60"/>
    </row>
    <row r="43" spans="1:6" x14ac:dyDescent="0.2">
      <c r="A43" s="181" t="s">
        <v>41</v>
      </c>
      <c r="B43" s="182"/>
      <c r="C43" s="183"/>
      <c r="D43" s="184">
        <v>0</v>
      </c>
      <c r="E43" s="185">
        <v>0</v>
      </c>
      <c r="F43" s="62"/>
    </row>
    <row r="44" spans="1:6" x14ac:dyDescent="0.2">
      <c r="A44" s="181" t="s">
        <v>59</v>
      </c>
      <c r="B44" s="182"/>
      <c r="C44" s="183"/>
      <c r="D44" s="184">
        <v>0</v>
      </c>
      <c r="E44" s="185">
        <v>0</v>
      </c>
      <c r="F44" s="62"/>
    </row>
    <row r="45" spans="1:6" x14ac:dyDescent="0.2">
      <c r="A45" s="181" t="s">
        <v>111</v>
      </c>
      <c r="B45" s="182"/>
      <c r="C45" s="183"/>
      <c r="D45" s="184">
        <v>0</v>
      </c>
      <c r="E45" s="185">
        <v>0</v>
      </c>
      <c r="F45" s="62"/>
    </row>
    <row r="46" spans="1:6" x14ac:dyDescent="0.2">
      <c r="A46" s="186"/>
      <c r="B46" s="187"/>
      <c r="C46" s="188"/>
      <c r="D46" s="73" t="s">
        <v>108</v>
      </c>
      <c r="E46" s="72">
        <f>SUM(D37:E45)</f>
        <v>0</v>
      </c>
      <c r="F46" s="66"/>
    </row>
    <row r="48" spans="1:6" x14ac:dyDescent="0.2">
      <c r="A48" s="179" t="s">
        <v>112</v>
      </c>
      <c r="B48" s="180"/>
      <c r="C48" s="180"/>
      <c r="D48" s="180"/>
      <c r="E48" s="74">
        <f>SUM(E33,E46)</f>
        <v>0</v>
      </c>
      <c r="F48" s="75"/>
    </row>
    <row r="49" spans="1:6" ht="15" customHeight="1" x14ac:dyDescent="0.2"/>
    <row r="50" spans="1:6" ht="15" customHeight="1" x14ac:dyDescent="0.2">
      <c r="A50" s="1" t="s">
        <v>1</v>
      </c>
      <c r="B50" s="140"/>
      <c r="C50" s="140"/>
    </row>
    <row r="51" spans="1:6" ht="15" customHeight="1" x14ac:dyDescent="0.2">
      <c r="A51" s="1" t="s">
        <v>0</v>
      </c>
      <c r="B51" s="205"/>
      <c r="C51" s="140"/>
      <c r="D51" s="140"/>
      <c r="E51" s="140"/>
      <c r="F51" s="140"/>
    </row>
    <row r="52" spans="1:6" x14ac:dyDescent="0.2">
      <c r="A52" s="1" t="s">
        <v>109</v>
      </c>
      <c r="B52" s="194"/>
      <c r="C52" s="140"/>
      <c r="D52" s="196"/>
      <c r="E52" s="196"/>
      <c r="F52" s="196"/>
    </row>
    <row r="53" spans="1:6" x14ac:dyDescent="0.2">
      <c r="D53" s="197"/>
      <c r="E53" s="197"/>
      <c r="F53" s="197"/>
    </row>
    <row r="54" spans="1:6" x14ac:dyDescent="0.2">
      <c r="D54" s="195" t="s">
        <v>168</v>
      </c>
      <c r="E54" s="195"/>
      <c r="F54" s="195"/>
    </row>
    <row r="55" spans="1:6" x14ac:dyDescent="0.2">
      <c r="D55" s="196"/>
      <c r="E55" s="196"/>
      <c r="F55" s="196"/>
    </row>
  </sheetData>
  <sheetProtection formatCells="0" insertRows="0" deleteRows="0"/>
  <mergeCells count="50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  <mergeCell ref="A1:F1"/>
    <mergeCell ref="A2:B2"/>
    <mergeCell ref="C2:F2"/>
    <mergeCell ref="A3:B3"/>
    <mergeCell ref="C3:F3"/>
    <mergeCell ref="D51:F51"/>
    <mergeCell ref="B52:C52"/>
    <mergeCell ref="D54:F54"/>
    <mergeCell ref="D55:F55"/>
    <mergeCell ref="D53:F53"/>
    <mergeCell ref="A43:C43"/>
    <mergeCell ref="A44:C44"/>
    <mergeCell ref="A45:C45"/>
    <mergeCell ref="D36:E36"/>
    <mergeCell ref="D37:E37"/>
    <mergeCell ref="D43:E43"/>
    <mergeCell ref="D44:E44"/>
    <mergeCell ref="D45:E45"/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</mergeCells>
  <pageMargins left="0.78740157480314965" right="0.78740157480314965" top="1.0763888888888888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&amp;"Arial,Tučné"Protidrogová prevence,
            téma podpory B - související aktivity&amp;R&amp;G&amp;"Arial,Tučné"&amp;12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Personální obsazení</vt:lpstr>
      <vt:lpstr>Náklady</vt:lpstr>
      <vt:lpstr>Zdroje</vt:lpstr>
      <vt:lpstr>Ukazatele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2023-09-11T07:57:03Z</cp:lastPrinted>
  <dcterms:created xsi:type="dcterms:W3CDTF">2022-06-16T05:56:55Z</dcterms:created>
  <dcterms:modified xsi:type="dcterms:W3CDTF">2023-09-26T12:32:24Z</dcterms:modified>
</cp:coreProperties>
</file>