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SK-dotace\Loterie 2025\"/>
    </mc:Choice>
  </mc:AlternateContent>
  <xr:revisionPtr revIDLastSave="0" documentId="13_ncr:1_{126F8411-DE06-4D26-8787-275ECA8A4FCE}" xr6:coauthVersionLast="47" xr6:coauthVersionMax="47" xr10:uidLastSave="{00000000-0000-0000-0000-000000000000}"/>
  <bookViews>
    <workbookView xWindow="28680" yWindow="-120" windowWidth="29040" windowHeight="15720" activeTab="1" xr2:uid="{E872AC6D-0FCC-492A-9A8E-EEBEEF01BE0B}"/>
  </bookViews>
  <sheets>
    <sheet name="Zdroje" sheetId="1" r:id="rId1"/>
    <sheet name="Náklad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2" l="1"/>
  <c r="C50" i="2"/>
  <c r="D43" i="2"/>
  <c r="C43" i="2"/>
  <c r="D36" i="2"/>
  <c r="C36" i="2"/>
  <c r="D29" i="2"/>
  <c r="C29" i="2"/>
  <c r="D19" i="2"/>
  <c r="C19" i="2"/>
  <c r="D12" i="2"/>
  <c r="C12" i="2"/>
  <c r="C3" i="2"/>
  <c r="C2" i="2"/>
  <c r="C1" i="2"/>
  <c r="C27" i="1"/>
  <c r="D12" i="1" l="1"/>
  <c r="D20" i="1"/>
  <c r="D13" i="1"/>
  <c r="D21" i="1"/>
  <c r="D14" i="1"/>
  <c r="D22" i="1"/>
  <c r="D15" i="1"/>
  <c r="D23" i="1"/>
  <c r="D26" i="1"/>
  <c r="D16" i="1"/>
  <c r="D24" i="1"/>
  <c r="D25" i="1"/>
  <c r="D17" i="1"/>
  <c r="D18" i="1"/>
  <c r="D19" i="1"/>
  <c r="C57" i="2"/>
  <c r="C32" i="1" s="1"/>
  <c r="C26" i="2"/>
  <c r="C31" i="1" s="1"/>
  <c r="D11" i="1"/>
  <c r="D57" i="2"/>
  <c r="D32" i="1" s="1"/>
  <c r="D26" i="2"/>
  <c r="D31" i="1" s="1"/>
  <c r="C33" i="1" l="1"/>
  <c r="D33" i="1"/>
  <c r="D27" i="1"/>
</calcChain>
</file>

<file path=xl/sharedStrings.xml><?xml version="1.0" encoding="utf-8"?>
<sst xmlns="http://schemas.openxmlformats.org/spreadsheetml/2006/main" count="111" uniqueCount="88">
  <si>
    <t>Poř. č.</t>
  </si>
  <si>
    <t>ZDROJE FINANCOVÁNÍ PROJEKTU</t>
  </si>
  <si>
    <t>Kč</t>
  </si>
  <si>
    <t>Podíl zdrojů k celkovým plán. zdrojům projektu %</t>
  </si>
  <si>
    <t>1.</t>
  </si>
  <si>
    <t>2.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</si>
  <si>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</si>
  <si>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</si>
  <si>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</si>
  <si>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</si>
  <si>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</si>
  <si>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</si>
  <si>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</si>
  <si>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</si>
  <si>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8.</t>
  </si>
  <si>
    <t>Příjmy z IP MSK</t>
  </si>
  <si>
    <t>9.</t>
  </si>
  <si>
    <t>Dotace z rozpočtu jiných obcí</t>
  </si>
  <si>
    <t>10.</t>
  </si>
  <si>
    <t>Dotace ze strukturálních fondů</t>
  </si>
  <si>
    <t>11.</t>
  </si>
  <si>
    <t>Příjmy od účastníků</t>
  </si>
  <si>
    <t>12.</t>
  </si>
  <si>
    <t>Úhrady od zdravotních pojišťoven</t>
  </si>
  <si>
    <t>13.</t>
  </si>
  <si>
    <t>Dary, nadace</t>
  </si>
  <si>
    <t>14.</t>
  </si>
  <si>
    <t>Vlastní zdroje, zdroje z vlastní činnosti</t>
  </si>
  <si>
    <t>15.</t>
  </si>
  <si>
    <t xml:space="preserve">Jiné zdroje financování </t>
  </si>
  <si>
    <t>16.</t>
  </si>
  <si>
    <t>Členské příspěvky celkem</t>
  </si>
  <si>
    <t>ZDROJE CELKEM</t>
  </si>
  <si>
    <t>Žadatel (název, sídlo):</t>
  </si>
  <si>
    <t>Název projektu:</t>
  </si>
  <si>
    <t>Místo realizace projektu:</t>
  </si>
  <si>
    <t>Investiční náklady</t>
  </si>
  <si>
    <t>Neinvestiční náklady</t>
  </si>
  <si>
    <t>1.2.</t>
  </si>
  <si>
    <t>1.1.</t>
  </si>
  <si>
    <t>2.1.</t>
  </si>
  <si>
    <t>2.2.</t>
  </si>
  <si>
    <t>Druh nákladu - INVESTIČNÍ NÁKLADY</t>
  </si>
  <si>
    <t>Celkové plánované náklady na realizaci projektu v Kč</t>
  </si>
  <si>
    <t>Požadovaná výše dotace v Kč</t>
  </si>
  <si>
    <t>1.3.</t>
  </si>
  <si>
    <t>1.4.</t>
  </si>
  <si>
    <t>1.5.</t>
  </si>
  <si>
    <t>2.3.</t>
  </si>
  <si>
    <t>2.4.</t>
  </si>
  <si>
    <t>2.5.</t>
  </si>
  <si>
    <t>Položka</t>
  </si>
  <si>
    <t xml:space="preserve">  2.   Dlouhodobý nehmotný majetek nad 60 tis. Kč</t>
  </si>
  <si>
    <t xml:space="preserve">  1.   Dlouhodobý hmotný majetek nad 40 tis. Kč</t>
  </si>
  <si>
    <t>Druh nákladu - NEINVESTIČNÍ NÁKLADY</t>
  </si>
  <si>
    <t>2.    Dlouhodobý hmotný majetek do 40 tis. Kč</t>
  </si>
  <si>
    <t>3.1.</t>
  </si>
  <si>
    <t>3.2.</t>
  </si>
  <si>
    <t>3.3.</t>
  </si>
  <si>
    <t>3.4.</t>
  </si>
  <si>
    <t>3.5.</t>
  </si>
  <si>
    <t>4.  Opravy a udržování</t>
  </si>
  <si>
    <t>4.1.</t>
  </si>
  <si>
    <t>4.2.</t>
  </si>
  <si>
    <t>4.3.</t>
  </si>
  <si>
    <t>4.5.</t>
  </si>
  <si>
    <t>4.4.</t>
  </si>
  <si>
    <t xml:space="preserve">   1.   Spotřeba materiálu</t>
  </si>
  <si>
    <t>Investice celkem</t>
  </si>
  <si>
    <t>Neinvestice celkem</t>
  </si>
  <si>
    <t>Celkem Kč</t>
  </si>
  <si>
    <t>Příspěvek zřizovatele na projekt NNO</t>
  </si>
  <si>
    <t xml:space="preserve"> - jednotlivé nákladové položky je nutné blíže specifikovat ve volných bílých polích</t>
  </si>
  <si>
    <t xml:space="preserve"> - zde vkládejte specifikace - </t>
  </si>
  <si>
    <t>3.   Dlouhodobý nehmotný majetek do 60 tis. Kč</t>
  </si>
  <si>
    <t xml:space="preserve"> - doplňují se pouze bílá pole, šedá pole obsahují vzorce popř. se načítají z tabulky Zdroje</t>
  </si>
  <si>
    <t xml:space="preserve"> - lze přidávat do jednotlivých kategorií (DHM, DNM) další řádky pro vkládání položek rozpočtu</t>
  </si>
  <si>
    <t xml:space="preserve"> - doplňují se pouze bílá pole, šedá pole obsahují vzorce popř. se načítají z tabulky Náklady</t>
  </si>
  <si>
    <t>FINANČNÍ ZDROJE (2025, kód SVZ/LOT)</t>
  </si>
  <si>
    <t>Plán zdrojů 2025</t>
  </si>
  <si>
    <t>Dotace z výnosů daní z hazardních her (Loterie)</t>
  </si>
  <si>
    <t>Dotace z kap. 313 MPSV státního rozpočtu</t>
  </si>
  <si>
    <t>NÁKLADOVÝ ROZPOČET (2025, kód SVZ/LOT)</t>
  </si>
  <si>
    <t>Dotace z rozpočtu MSK (mimo dotace z kap. 313 MPSV)</t>
  </si>
  <si>
    <t xml:space="preserve">Celkové náklady projektu </t>
  </si>
  <si>
    <t xml:space="preserve">Zpracoval: </t>
  </si>
  <si>
    <t>Tel:</t>
  </si>
  <si>
    <t>Požadavek na SMO 
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</si>
</sst>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rebuchet MS"/>
      <family val="2"/>
      <charset val="238"/>
    </font>
    <font>
      <b/>
      <sz val="10"/>
      <name val="Arial CE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sz val="10"/>
      <color rgb="FFFF0000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rgb="FFC0C0C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3" fontId="4" fillId="0" borderId="1" xfId="0" applyNumberFormat="1" applyFont="1" applyBorder="1" applyProtection="1"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/>
    <xf numFmtId="10" fontId="2" fillId="0" borderId="0" xfId="1" applyNumberFormat="1" applyFont="1" applyFill="1" applyBorder="1"/>
    <xf numFmtId="0" fontId="4" fillId="4" borderId="1" xfId="0" applyFont="1" applyFill="1" applyBorder="1" applyAlignment="1">
      <alignment vertical="top" wrapText="1"/>
    </xf>
    <xf numFmtId="0" fontId="4" fillId="4" borderId="20" xfId="0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8" fillId="0" borderId="0" xfId="0" applyFont="1"/>
    <xf numFmtId="0" fontId="7" fillId="5" borderId="29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/>
    </xf>
    <xf numFmtId="3" fontId="7" fillId="5" borderId="15" xfId="0" applyNumberFormat="1" applyFont="1" applyFill="1" applyBorder="1" applyAlignment="1">
      <alignment horizontal="right" vertical="center"/>
    </xf>
    <xf numFmtId="3" fontId="7" fillId="5" borderId="3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4" borderId="20" xfId="0" applyFont="1" applyFill="1" applyBorder="1" applyAlignment="1">
      <alignment vertical="center" wrapTex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8" fillId="0" borderId="2" xfId="0" applyNumberFormat="1" applyFont="1" applyBorder="1" applyAlignment="1" applyProtection="1">
      <alignment horizontal="right" vertical="center" wrapText="1"/>
      <protection locked="0"/>
    </xf>
    <xf numFmtId="3" fontId="8" fillId="0" borderId="21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wrapText="1"/>
    </xf>
    <xf numFmtId="0" fontId="8" fillId="4" borderId="6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3" fontId="8" fillId="0" borderId="1" xfId="0" applyNumberFormat="1" applyFont="1" applyBorder="1" applyAlignment="1" applyProtection="1">
      <alignment horizontal="right" vertical="center" wrapText="1"/>
      <protection locked="0"/>
    </xf>
    <xf numFmtId="3" fontId="8" fillId="0" borderId="7" xfId="0" applyNumberFormat="1" applyFont="1" applyBorder="1" applyAlignment="1" applyProtection="1">
      <alignment horizontal="right" vertical="center" wrapText="1"/>
      <protection locked="0"/>
    </xf>
    <xf numFmtId="16" fontId="8" fillId="4" borderId="42" xfId="0" applyNumberFormat="1" applyFont="1" applyFill="1" applyBorder="1" applyAlignment="1">
      <alignment vertical="center" wrapText="1"/>
    </xf>
    <xf numFmtId="0" fontId="8" fillId="0" borderId="43" xfId="0" applyFont="1" applyBorder="1" applyAlignment="1" applyProtection="1">
      <alignment horizontal="left" vertical="center" wrapText="1"/>
      <protection locked="0"/>
    </xf>
    <xf numFmtId="3" fontId="8" fillId="0" borderId="43" xfId="0" applyNumberFormat="1" applyFont="1" applyBorder="1" applyAlignment="1" applyProtection="1">
      <alignment horizontal="right" vertical="center" wrapText="1"/>
      <protection locked="0"/>
    </xf>
    <xf numFmtId="3" fontId="8" fillId="0" borderId="44" xfId="0" applyNumberFormat="1" applyFont="1" applyBorder="1" applyAlignment="1" applyProtection="1">
      <alignment horizontal="right" vertical="center" wrapText="1"/>
      <protection locked="0"/>
    </xf>
    <xf numFmtId="16" fontId="8" fillId="7" borderId="22" xfId="0" applyNumberFormat="1" applyFont="1" applyFill="1" applyBorder="1" applyAlignment="1">
      <alignment vertical="center" wrapText="1"/>
    </xf>
    <xf numFmtId="0" fontId="8" fillId="7" borderId="14" xfId="0" applyFont="1" applyFill="1" applyBorder="1" applyAlignment="1" applyProtection="1">
      <alignment horizontal="left" vertical="center" wrapText="1"/>
      <protection locked="0"/>
    </xf>
    <xf numFmtId="3" fontId="8" fillId="7" borderId="14" xfId="0" applyNumberFormat="1" applyFont="1" applyFill="1" applyBorder="1" applyAlignment="1" applyProtection="1">
      <alignment horizontal="right" vertical="center" wrapText="1"/>
      <protection locked="0"/>
    </xf>
    <xf numFmtId="3" fontId="8" fillId="7" borderId="23" xfId="0" applyNumberFormat="1" applyFont="1" applyFill="1" applyBorder="1" applyAlignment="1" applyProtection="1">
      <alignment horizontal="right" vertical="center" wrapText="1"/>
      <protection locked="0"/>
    </xf>
    <xf numFmtId="0" fontId="7" fillId="5" borderId="35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/>
    </xf>
    <xf numFmtId="3" fontId="7" fillId="5" borderId="32" xfId="0" applyNumberFormat="1" applyFont="1" applyFill="1" applyBorder="1" applyAlignment="1">
      <alignment horizontal="right" vertical="center"/>
    </xf>
    <xf numFmtId="3" fontId="7" fillId="5" borderId="36" xfId="0" applyNumberFormat="1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left" vertical="center"/>
    </xf>
    <xf numFmtId="3" fontId="8" fillId="0" borderId="2" xfId="0" applyNumberFormat="1" applyFont="1" applyBorder="1" applyAlignment="1" applyProtection="1">
      <alignment horizontal="right" vertical="center"/>
      <protection locked="0"/>
    </xf>
    <xf numFmtId="3" fontId="8" fillId="0" borderId="21" xfId="0" applyNumberFormat="1" applyFont="1" applyBorder="1" applyAlignment="1" applyProtection="1">
      <alignment horizontal="right" vertical="center"/>
      <protection locked="0"/>
    </xf>
    <xf numFmtId="0" fontId="8" fillId="4" borderId="6" xfId="0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4" fillId="8" borderId="22" xfId="0" applyFont="1" applyFill="1" applyBorder="1" applyAlignment="1">
      <alignment horizontal="left" vertical="center"/>
    </xf>
    <xf numFmtId="0" fontId="4" fillId="8" borderId="14" xfId="0" applyFont="1" applyFill="1" applyBorder="1" applyAlignment="1" applyProtection="1">
      <alignment horizontal="left" vertical="center"/>
      <protection locked="0"/>
    </xf>
    <xf numFmtId="3" fontId="4" fillId="8" borderId="14" xfId="0" applyNumberFormat="1" applyFont="1" applyFill="1" applyBorder="1" applyAlignment="1" applyProtection="1">
      <alignment horizontal="right" vertical="center"/>
      <protection locked="0"/>
    </xf>
    <xf numFmtId="3" fontId="4" fillId="8" borderId="23" xfId="0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4" borderId="42" xfId="0" applyFont="1" applyFill="1" applyBorder="1" applyAlignment="1">
      <alignment horizontal="left" vertical="center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7" borderId="22" xfId="0" applyFont="1" applyFill="1" applyBorder="1" applyAlignment="1">
      <alignment horizontal="left" vertical="center"/>
    </xf>
    <xf numFmtId="0" fontId="8" fillId="7" borderId="14" xfId="0" applyFont="1" applyFill="1" applyBorder="1" applyAlignment="1" applyProtection="1">
      <alignment horizontal="left" vertical="center"/>
      <protection locked="0"/>
    </xf>
    <xf numFmtId="0" fontId="8" fillId="7" borderId="45" xfId="0" applyFont="1" applyFill="1" applyBorder="1" applyAlignment="1" applyProtection="1">
      <alignment horizontal="left" vertical="center"/>
      <protection locked="0"/>
    </xf>
    <xf numFmtId="3" fontId="8" fillId="0" borderId="43" xfId="0" applyNumberFormat="1" applyFont="1" applyBorder="1" applyAlignment="1" applyProtection="1">
      <alignment horizontal="right" vertical="center"/>
      <protection locked="0"/>
    </xf>
    <xf numFmtId="3" fontId="8" fillId="0" borderId="44" xfId="0" applyNumberFormat="1" applyFont="1" applyBorder="1" applyAlignment="1" applyProtection="1">
      <alignment horizontal="right" vertical="center"/>
      <protection locked="0"/>
    </xf>
    <xf numFmtId="3" fontId="8" fillId="7" borderId="14" xfId="0" applyNumberFormat="1" applyFont="1" applyFill="1" applyBorder="1" applyAlignment="1" applyProtection="1">
      <alignment horizontal="right" vertical="center"/>
      <protection locked="0"/>
    </xf>
    <xf numFmtId="3" fontId="8" fillId="7" borderId="23" xfId="0" applyNumberFormat="1" applyFont="1" applyFill="1" applyBorder="1" applyAlignment="1" applyProtection="1">
      <alignment horizontal="right" vertical="center"/>
      <protection locked="0"/>
    </xf>
    <xf numFmtId="3" fontId="7" fillId="6" borderId="38" xfId="0" applyNumberFormat="1" applyFont="1" applyFill="1" applyBorder="1" applyAlignment="1">
      <alignment horizontal="right" vertical="center"/>
    </xf>
    <xf numFmtId="3" fontId="7" fillId="6" borderId="39" xfId="0" applyNumberFormat="1" applyFont="1" applyFill="1" applyBorder="1" applyAlignment="1">
      <alignment horizontal="right" vertical="center"/>
    </xf>
    <xf numFmtId="0" fontId="7" fillId="3" borderId="35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/>
    </xf>
    <xf numFmtId="3" fontId="7" fillId="3" borderId="32" xfId="0" applyNumberFormat="1" applyFont="1" applyFill="1" applyBorder="1" applyAlignment="1">
      <alignment horizontal="right" vertical="center"/>
    </xf>
    <xf numFmtId="3" fontId="7" fillId="3" borderId="36" xfId="0" applyNumberFormat="1" applyFont="1" applyFill="1" applyBorder="1" applyAlignment="1">
      <alignment horizontal="right" vertical="center"/>
    </xf>
    <xf numFmtId="0" fontId="7" fillId="3" borderId="35" xfId="0" applyFont="1" applyFill="1" applyBorder="1" applyAlignment="1">
      <alignment horizontal="left" vertical="center"/>
    </xf>
    <xf numFmtId="0" fontId="9" fillId="9" borderId="32" xfId="0" applyFont="1" applyFill="1" applyBorder="1" applyAlignment="1">
      <alignment horizontal="left" vertical="center" wrapText="1"/>
    </xf>
    <xf numFmtId="3" fontId="2" fillId="6" borderId="25" xfId="0" applyNumberFormat="1" applyFont="1" applyFill="1" applyBorder="1"/>
    <xf numFmtId="10" fontId="2" fillId="6" borderId="26" xfId="1" applyNumberFormat="1" applyFont="1" applyFill="1" applyBorder="1" applyProtection="1"/>
    <xf numFmtId="3" fontId="2" fillId="6" borderId="18" xfId="0" applyNumberFormat="1" applyFont="1" applyFill="1" applyBorder="1" applyAlignment="1">
      <alignment horizontal="center" vertical="center"/>
    </xf>
    <xf numFmtId="10" fontId="2" fillId="6" borderId="19" xfId="1" applyNumberFormat="1" applyFont="1" applyFill="1" applyBorder="1" applyAlignment="1" applyProtection="1">
      <alignment horizontal="center" vertical="center" wrapText="1"/>
    </xf>
    <xf numFmtId="3" fontId="2" fillId="6" borderId="26" xfId="1" applyNumberFormat="1" applyFont="1" applyFill="1" applyBorder="1" applyProtection="1"/>
    <xf numFmtId="3" fontId="2" fillId="5" borderId="2" xfId="0" applyNumberFormat="1" applyFont="1" applyFill="1" applyBorder="1"/>
    <xf numFmtId="3" fontId="2" fillId="5" borderId="21" xfId="1" applyNumberFormat="1" applyFont="1" applyFill="1" applyBorder="1" applyProtection="1"/>
    <xf numFmtId="3" fontId="2" fillId="5" borderId="14" xfId="0" applyNumberFormat="1" applyFont="1" applyFill="1" applyBorder="1"/>
    <xf numFmtId="3" fontId="2" fillId="5" borderId="23" xfId="1" applyNumberFormat="1" applyFont="1" applyFill="1" applyBorder="1" applyProtection="1"/>
    <xf numFmtId="0" fontId="4" fillId="4" borderId="2" xfId="0" applyFont="1" applyFill="1" applyBorder="1" applyAlignment="1">
      <alignment vertical="center" wrapText="1"/>
    </xf>
    <xf numFmtId="3" fontId="0" fillId="0" borderId="1" xfId="0" applyNumberFormat="1" applyBorder="1"/>
    <xf numFmtId="0" fontId="2" fillId="6" borderId="43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10" fontId="4" fillId="2" borderId="7" xfId="1" applyNumberFormat="1" applyFont="1" applyFill="1" applyBorder="1" applyProtection="1"/>
    <xf numFmtId="10" fontId="4" fillId="2" borderId="48" xfId="1" applyNumberFormat="1" applyFont="1" applyFill="1" applyBorder="1" applyProtection="1"/>
    <xf numFmtId="3" fontId="8" fillId="0" borderId="46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5" borderId="22" xfId="0" applyFont="1" applyFill="1" applyBorder="1" applyAlignment="1">
      <alignment horizontal="left" wrapText="1"/>
    </xf>
    <xf numFmtId="0" fontId="2" fillId="5" borderId="14" xfId="0" applyFont="1" applyFill="1" applyBorder="1" applyAlignment="1">
      <alignment horizontal="left" wrapText="1"/>
    </xf>
    <xf numFmtId="0" fontId="2" fillId="6" borderId="24" xfId="0" applyFont="1" applyFill="1" applyBorder="1" applyAlignment="1">
      <alignment horizontal="left" wrapText="1"/>
    </xf>
    <xf numFmtId="0" fontId="2" fillId="6" borderId="25" xfId="0" applyFont="1" applyFill="1" applyBorder="1" applyAlignment="1">
      <alignment horizontal="left" wrapText="1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9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0" fontId="5" fillId="6" borderId="11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2" fillId="5" borderId="20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horizontal="center" wrapText="1"/>
    </xf>
    <xf numFmtId="0" fontId="2" fillId="6" borderId="17" xfId="0" applyFont="1" applyFill="1" applyBorder="1" applyAlignment="1">
      <alignment horizontal="center" wrapText="1"/>
    </xf>
    <xf numFmtId="0" fontId="2" fillId="6" borderId="27" xfId="0" applyFont="1" applyFill="1" applyBorder="1" applyAlignment="1">
      <alignment vertical="center" wrapText="1"/>
    </xf>
    <xf numFmtId="0" fontId="3" fillId="6" borderId="29" xfId="0" applyFont="1" applyFill="1" applyBorder="1" applyAlignment="1">
      <alignment vertical="center"/>
    </xf>
    <xf numFmtId="0" fontId="2" fillId="6" borderId="28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6" fillId="0" borderId="0" xfId="0" applyFont="1" applyAlignment="1">
      <alignment horizontal="left" vertical="center" wrapText="1"/>
    </xf>
    <xf numFmtId="49" fontId="0" fillId="4" borderId="4" xfId="0" applyNumberFormat="1" applyFill="1" applyBorder="1" applyAlignment="1">
      <alignment horizontal="left" vertical="center" wrapText="1"/>
    </xf>
    <xf numFmtId="49" fontId="0" fillId="4" borderId="5" xfId="0" applyNumberForma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left" vertical="center" wrapText="1"/>
    </xf>
    <xf numFmtId="49" fontId="0" fillId="4" borderId="7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left" vertical="center" wrapText="1"/>
    </xf>
    <xf numFmtId="49" fontId="0" fillId="4" borderId="10" xfId="0" applyNumberFormat="1" applyFill="1" applyBorder="1" applyAlignment="1">
      <alignment horizontal="left" vertical="center" wrapText="1"/>
    </xf>
    <xf numFmtId="0" fontId="7" fillId="6" borderId="33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left" vertical="center"/>
    </xf>
    <xf numFmtId="0" fontId="7" fillId="6" borderId="41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38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9601-BC83-4F7B-AECE-DA447E412AD0}">
  <sheetPr>
    <pageSetUpPr fitToPage="1"/>
  </sheetPr>
  <dimension ref="A1:F36"/>
  <sheetViews>
    <sheetView topLeftCell="A16" zoomScaleNormal="100" workbookViewId="0">
      <selection activeCell="F34" sqref="F34"/>
    </sheetView>
  </sheetViews>
  <sheetFormatPr defaultRowHeight="15" x14ac:dyDescent="0.25"/>
  <cols>
    <col min="1" max="1" width="5.28515625" customWidth="1"/>
    <col min="2" max="2" width="41.42578125" customWidth="1"/>
    <col min="3" max="4" width="18.7109375" customWidth="1"/>
    <col min="5" max="5" width="18.28515625" customWidth="1"/>
  </cols>
  <sheetData>
    <row r="1" spans="1:6" ht="32.25" customHeight="1" x14ac:dyDescent="0.25">
      <c r="A1" s="103" t="s">
        <v>33</v>
      </c>
      <c r="B1" s="104"/>
      <c r="C1" s="92"/>
      <c r="D1" s="92"/>
      <c r="E1" s="93"/>
      <c r="F1" s="10"/>
    </row>
    <row r="2" spans="1:6" ht="32.25" customHeight="1" x14ac:dyDescent="0.25">
      <c r="A2" s="105" t="s">
        <v>34</v>
      </c>
      <c r="B2" s="106"/>
      <c r="C2" s="94"/>
      <c r="D2" s="94"/>
      <c r="E2" s="95"/>
      <c r="F2" s="10"/>
    </row>
    <row r="3" spans="1:6" ht="32.25" customHeight="1" thickBot="1" x14ac:dyDescent="0.3">
      <c r="A3" s="107" t="s">
        <v>35</v>
      </c>
      <c r="B3" s="108"/>
      <c r="C3" s="96"/>
      <c r="D3" s="96"/>
      <c r="E3" s="97"/>
      <c r="F3" s="10"/>
    </row>
    <row r="4" spans="1:6" x14ac:dyDescent="0.25">
      <c r="A4" s="2"/>
      <c r="B4" s="2"/>
    </row>
    <row r="5" spans="1:6" ht="17.100000000000001" customHeight="1" x14ac:dyDescent="0.25">
      <c r="A5" s="119" t="s">
        <v>77</v>
      </c>
      <c r="B5" s="119"/>
      <c r="C5" s="119"/>
      <c r="D5" s="119"/>
      <c r="E5" s="119"/>
    </row>
    <row r="6" spans="1:6" ht="15.75" thickBot="1" x14ac:dyDescent="0.3">
      <c r="A6" s="2"/>
      <c r="B6" s="2"/>
    </row>
    <row r="7" spans="1:6" ht="18.75" customHeight="1" thickBot="1" x14ac:dyDescent="0.3">
      <c r="A7" s="98" t="s">
        <v>78</v>
      </c>
      <c r="B7" s="99"/>
      <c r="C7" s="99"/>
      <c r="D7" s="99"/>
      <c r="E7" s="100"/>
      <c r="F7" s="11"/>
    </row>
    <row r="8" spans="1:6" ht="15.75" thickBot="1" x14ac:dyDescent="0.3">
      <c r="A8" s="2"/>
      <c r="B8" s="2"/>
    </row>
    <row r="9" spans="1:6" ht="21.75" customHeight="1" x14ac:dyDescent="0.25">
      <c r="A9" s="111" t="s">
        <v>0</v>
      </c>
      <c r="B9" s="113" t="s">
        <v>1</v>
      </c>
      <c r="C9" s="115" t="s">
        <v>79</v>
      </c>
      <c r="D9" s="116"/>
    </row>
    <row r="10" spans="1:6" ht="60.75" thickBot="1" x14ac:dyDescent="0.3">
      <c r="A10" s="112"/>
      <c r="B10" s="114"/>
      <c r="C10" s="82" t="s">
        <v>2</v>
      </c>
      <c r="D10" s="83" t="s">
        <v>3</v>
      </c>
    </row>
    <row r="11" spans="1:6" ht="18" customHeight="1" thickTop="1" x14ac:dyDescent="0.3">
      <c r="A11" s="8" t="s">
        <v>4</v>
      </c>
      <c r="B11" s="80" t="s">
        <v>80</v>
      </c>
      <c r="C11" s="86"/>
      <c r="D11" s="85" t="e">
        <f>C11/$C$27</f>
        <v>#DIV/0!</v>
      </c>
    </row>
    <row r="12" spans="1:6" ht="15.75" x14ac:dyDescent="0.3">
      <c r="A12" s="8" t="s">
        <v>5</v>
      </c>
      <c r="B12" s="7" t="s">
        <v>81</v>
      </c>
      <c r="C12" s="1"/>
      <c r="D12" s="84" t="e">
        <f t="shared" ref="D12:D26" si="0">C12/$C$27</f>
        <v>#DIV/0!</v>
      </c>
    </row>
    <row r="13" spans="1:6" ht="15.75" x14ac:dyDescent="0.3">
      <c r="A13" s="8" t="s">
        <v>6</v>
      </c>
      <c r="B13" s="7" t="s">
        <v>10</v>
      </c>
      <c r="C13" s="1"/>
      <c r="D13" s="84" t="e">
        <f t="shared" si="0"/>
        <v>#DIV/0!</v>
      </c>
    </row>
    <row r="14" spans="1:6" ht="15.75" x14ac:dyDescent="0.3">
      <c r="A14" s="8" t="s">
        <v>8</v>
      </c>
      <c r="B14" s="7" t="s">
        <v>12</v>
      </c>
      <c r="C14" s="1"/>
      <c r="D14" s="84" t="e">
        <f t="shared" si="0"/>
        <v>#DIV/0!</v>
      </c>
    </row>
    <row r="15" spans="1:6" ht="30" x14ac:dyDescent="0.3">
      <c r="A15" s="8" t="s">
        <v>9</v>
      </c>
      <c r="B15" s="7" t="s">
        <v>83</v>
      </c>
      <c r="C15" s="1"/>
      <c r="D15" s="84" t="e">
        <f t="shared" si="0"/>
        <v>#DIV/0!</v>
      </c>
    </row>
    <row r="16" spans="1:6" ht="15.75" x14ac:dyDescent="0.3">
      <c r="A16" s="8" t="s">
        <v>11</v>
      </c>
      <c r="B16" s="7" t="s">
        <v>15</v>
      </c>
      <c r="C16" s="1"/>
      <c r="D16" s="84" t="e">
        <f t="shared" si="0"/>
        <v>#DIV/0!</v>
      </c>
    </row>
    <row r="17" spans="1:4" ht="15.75" x14ac:dyDescent="0.3">
      <c r="A17" s="8" t="s">
        <v>13</v>
      </c>
      <c r="B17" s="7" t="s">
        <v>19</v>
      </c>
      <c r="C17" s="1"/>
      <c r="D17" s="84" t="e">
        <f t="shared" si="0"/>
        <v>#DIV/0!</v>
      </c>
    </row>
    <row r="18" spans="1:4" ht="15.75" x14ac:dyDescent="0.3">
      <c r="A18" s="8" t="s">
        <v>14</v>
      </c>
      <c r="B18" s="7" t="s">
        <v>7</v>
      </c>
      <c r="C18" s="1"/>
      <c r="D18" s="84" t="e">
        <f t="shared" si="0"/>
        <v>#DIV/0!</v>
      </c>
    </row>
    <row r="19" spans="1:4" ht="15.75" x14ac:dyDescent="0.3">
      <c r="A19" s="8" t="s">
        <v>16</v>
      </c>
      <c r="B19" s="7" t="s">
        <v>17</v>
      </c>
      <c r="C19" s="1"/>
      <c r="D19" s="84" t="e">
        <f t="shared" si="0"/>
        <v>#DIV/0!</v>
      </c>
    </row>
    <row r="20" spans="1:4" ht="15.75" x14ac:dyDescent="0.3">
      <c r="A20" s="8" t="s">
        <v>18</v>
      </c>
      <c r="B20" s="7" t="s">
        <v>21</v>
      </c>
      <c r="C20" s="1"/>
      <c r="D20" s="84" t="e">
        <f t="shared" si="0"/>
        <v>#DIV/0!</v>
      </c>
    </row>
    <row r="21" spans="1:4" ht="15.75" x14ac:dyDescent="0.3">
      <c r="A21" s="8" t="s">
        <v>20</v>
      </c>
      <c r="B21" s="7" t="s">
        <v>23</v>
      </c>
      <c r="C21" s="1"/>
      <c r="D21" s="84" t="e">
        <f t="shared" si="0"/>
        <v>#DIV/0!</v>
      </c>
    </row>
    <row r="22" spans="1:4" ht="15.75" x14ac:dyDescent="0.3">
      <c r="A22" s="8" t="s">
        <v>22</v>
      </c>
      <c r="B22" s="7" t="s">
        <v>25</v>
      </c>
      <c r="C22" s="1"/>
      <c r="D22" s="84" t="e">
        <f t="shared" si="0"/>
        <v>#DIV/0!</v>
      </c>
    </row>
    <row r="23" spans="1:4" ht="15.75" x14ac:dyDescent="0.3">
      <c r="A23" s="8" t="s">
        <v>24</v>
      </c>
      <c r="B23" s="7" t="s">
        <v>27</v>
      </c>
      <c r="C23" s="1"/>
      <c r="D23" s="84" t="e">
        <f t="shared" si="0"/>
        <v>#DIV/0!</v>
      </c>
    </row>
    <row r="24" spans="1:4" ht="15.75" x14ac:dyDescent="0.3">
      <c r="A24" s="8" t="s">
        <v>26</v>
      </c>
      <c r="B24" s="7" t="s">
        <v>29</v>
      </c>
      <c r="C24" s="1"/>
      <c r="D24" s="84" t="e">
        <f t="shared" si="0"/>
        <v>#DIV/0!</v>
      </c>
    </row>
    <row r="25" spans="1:4" ht="15.75" x14ac:dyDescent="0.3">
      <c r="A25" s="8" t="s">
        <v>28</v>
      </c>
      <c r="B25" s="7" t="s">
        <v>31</v>
      </c>
      <c r="C25" s="1"/>
      <c r="D25" s="84" t="e">
        <f t="shared" si="0"/>
        <v>#DIV/0!</v>
      </c>
    </row>
    <row r="26" spans="1:4" ht="17.100000000000001" customHeight="1" x14ac:dyDescent="0.3">
      <c r="A26" s="8" t="s">
        <v>30</v>
      </c>
      <c r="B26" s="7" t="s">
        <v>71</v>
      </c>
      <c r="C26" s="81"/>
      <c r="D26" s="84" t="e">
        <f t="shared" si="0"/>
        <v>#DIV/0!</v>
      </c>
    </row>
    <row r="27" spans="1:4" ht="17.100000000000001" customHeight="1" thickBot="1" x14ac:dyDescent="0.35">
      <c r="A27" s="117" t="s">
        <v>32</v>
      </c>
      <c r="B27" s="118"/>
      <c r="C27" s="71">
        <f>SUM(C11:C26)</f>
        <v>0</v>
      </c>
      <c r="D27" s="72" t="e">
        <f>SUM(D11:D26)</f>
        <v>#DIV/0!</v>
      </c>
    </row>
    <row r="28" spans="1:4" ht="17.100000000000001" customHeight="1" x14ac:dyDescent="0.3">
      <c r="A28" s="3"/>
      <c r="B28" s="4"/>
      <c r="C28" s="5"/>
      <c r="D28" s="6"/>
    </row>
    <row r="29" spans="1:4" ht="17.100000000000001" customHeight="1" thickBot="1" x14ac:dyDescent="0.35">
      <c r="A29" s="3"/>
      <c r="B29" s="4"/>
      <c r="C29" s="5"/>
      <c r="D29" s="6"/>
    </row>
    <row r="30" spans="1:4" ht="30.75" thickBot="1" x14ac:dyDescent="0.35">
      <c r="A30" s="109"/>
      <c r="B30" s="110"/>
      <c r="C30" s="73" t="s">
        <v>70</v>
      </c>
      <c r="D30" s="74" t="s">
        <v>87</v>
      </c>
    </row>
    <row r="31" spans="1:4" ht="17.100000000000001" customHeight="1" thickTop="1" x14ac:dyDescent="0.3">
      <c r="A31" s="101" t="s">
        <v>36</v>
      </c>
      <c r="B31" s="102"/>
      <c r="C31" s="76">
        <f>Náklady!C26</f>
        <v>0</v>
      </c>
      <c r="D31" s="77">
        <f>Náklady!D26</f>
        <v>0</v>
      </c>
    </row>
    <row r="32" spans="1:4" ht="17.100000000000001" customHeight="1" thickBot="1" x14ac:dyDescent="0.35">
      <c r="A32" s="88" t="s">
        <v>37</v>
      </c>
      <c r="B32" s="89"/>
      <c r="C32" s="78">
        <f>Náklady!C57</f>
        <v>0</v>
      </c>
      <c r="D32" s="79">
        <f>Náklady!D57</f>
        <v>0</v>
      </c>
    </row>
    <row r="33" spans="1:4" ht="17.100000000000001" customHeight="1" thickTop="1" thickBot="1" x14ac:dyDescent="0.35">
      <c r="A33" s="90" t="s">
        <v>84</v>
      </c>
      <c r="B33" s="91"/>
      <c r="C33" s="71">
        <f>SUM(C31:C32)</f>
        <v>0</v>
      </c>
      <c r="D33" s="75">
        <f>SUM(D31:D32)</f>
        <v>0</v>
      </c>
    </row>
    <row r="34" spans="1:4" ht="17.100000000000001" customHeight="1" x14ac:dyDescent="0.3">
      <c r="A34" s="3"/>
      <c r="B34" s="4"/>
      <c r="C34" s="5"/>
      <c r="D34" s="6"/>
    </row>
    <row r="35" spans="1:4" x14ac:dyDescent="0.25">
      <c r="B35" s="87" t="s">
        <v>85</v>
      </c>
      <c r="C35" s="87"/>
    </row>
    <row r="36" spans="1:4" x14ac:dyDescent="0.25">
      <c r="B36" s="87" t="s">
        <v>86</v>
      </c>
      <c r="C36" s="87"/>
    </row>
  </sheetData>
  <mergeCells count="18">
    <mergeCell ref="A27:B27"/>
    <mergeCell ref="A5:E5"/>
    <mergeCell ref="B35:C35"/>
    <mergeCell ref="B36:C36"/>
    <mergeCell ref="A32:B32"/>
    <mergeCell ref="A33:B33"/>
    <mergeCell ref="C1:E1"/>
    <mergeCell ref="C2:E2"/>
    <mergeCell ref="C3:E3"/>
    <mergeCell ref="A7:E7"/>
    <mergeCell ref="A31:B31"/>
    <mergeCell ref="A1:B1"/>
    <mergeCell ref="A2:B2"/>
    <mergeCell ref="A3:B3"/>
    <mergeCell ref="A30:B30"/>
    <mergeCell ref="A9:A10"/>
    <mergeCell ref="B9:B10"/>
    <mergeCell ref="C9:D9"/>
  </mergeCells>
  <phoneticPr fontId="11" type="noConversion"/>
  <pageMargins left="0.51181102362204722" right="0.31496062992125984" top="0.48875000000000002" bottom="0.19685039370078741" header="0.11811023622047245" footer="0.31496062992125984"/>
  <pageSetup paperSize="9" scale="92" orientation="portrait" r:id="rId1"/>
  <headerFooter>
    <oddHeader>&amp;L&amp;14LOTERIE 2025&amp;C&amp;"-,Tučné"&amp;14Povinná příloha k žádosti - Zdroje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9202A-0A11-41BA-BA0F-0C5782F96C14}">
  <sheetPr>
    <pageSetUpPr fitToPage="1"/>
  </sheetPr>
  <dimension ref="A1:E60"/>
  <sheetViews>
    <sheetView tabSelected="1" topLeftCell="A6" zoomScaleNormal="100" workbookViewId="0">
      <selection activeCell="C3" sqref="C3:E3"/>
    </sheetView>
  </sheetViews>
  <sheetFormatPr defaultRowHeight="15" x14ac:dyDescent="0.25"/>
  <cols>
    <col min="1" max="1" width="7.85546875" bestFit="1" customWidth="1"/>
    <col min="2" max="2" width="54" customWidth="1"/>
    <col min="3" max="4" width="18.7109375" customWidth="1"/>
    <col min="5" max="5" width="26.42578125" customWidth="1"/>
  </cols>
  <sheetData>
    <row r="1" spans="1:5" ht="32.25" customHeight="1" x14ac:dyDescent="0.25">
      <c r="A1" s="103" t="s">
        <v>33</v>
      </c>
      <c r="B1" s="104"/>
      <c r="C1" s="120">
        <f>Zdroje!C1</f>
        <v>0</v>
      </c>
      <c r="D1" s="120"/>
      <c r="E1" s="121"/>
    </row>
    <row r="2" spans="1:5" ht="32.25" customHeight="1" x14ac:dyDescent="0.25">
      <c r="A2" s="105" t="s">
        <v>34</v>
      </c>
      <c r="B2" s="106"/>
      <c r="C2" s="122">
        <f>Zdroje!C2</f>
        <v>0</v>
      </c>
      <c r="D2" s="122"/>
      <c r="E2" s="123"/>
    </row>
    <row r="3" spans="1:5" ht="32.25" customHeight="1" thickBot="1" x14ac:dyDescent="0.3">
      <c r="A3" s="107" t="s">
        <v>35</v>
      </c>
      <c r="B3" s="108"/>
      <c r="C3" s="124">
        <f>Zdroje!C3</f>
        <v>0</v>
      </c>
      <c r="D3" s="124"/>
      <c r="E3" s="125"/>
    </row>
    <row r="4" spans="1:5" ht="15.75" thickBot="1" x14ac:dyDescent="0.3">
      <c r="A4" s="2"/>
      <c r="B4" s="2"/>
    </row>
    <row r="5" spans="1:5" ht="18.75" thickBot="1" x14ac:dyDescent="0.3">
      <c r="A5" s="98" t="s">
        <v>82</v>
      </c>
      <c r="B5" s="99"/>
      <c r="C5" s="99"/>
      <c r="D5" s="99"/>
      <c r="E5" s="100"/>
    </row>
    <row r="6" spans="1:5" ht="15" customHeight="1" x14ac:dyDescent="0.25">
      <c r="A6" s="12"/>
      <c r="B6" s="12"/>
      <c r="C6" s="12"/>
      <c r="D6" s="12"/>
      <c r="E6" s="12"/>
    </row>
    <row r="7" spans="1:5" ht="15" customHeight="1" x14ac:dyDescent="0.25">
      <c r="A7" s="119" t="s">
        <v>75</v>
      </c>
      <c r="B7" s="119"/>
      <c r="C7" s="119"/>
      <c r="D7" s="119"/>
      <c r="E7" s="119"/>
    </row>
    <row r="8" spans="1:5" ht="15" customHeight="1" x14ac:dyDescent="0.25">
      <c r="A8" s="119" t="s">
        <v>72</v>
      </c>
      <c r="B8" s="119"/>
      <c r="C8" s="119"/>
      <c r="D8" s="119"/>
      <c r="E8" s="119"/>
    </row>
    <row r="9" spans="1:5" ht="15" customHeight="1" x14ac:dyDescent="0.25">
      <c r="A9" s="119" t="s">
        <v>76</v>
      </c>
      <c r="B9" s="119"/>
      <c r="C9" s="119"/>
      <c r="D9" s="119"/>
      <c r="E9" s="119"/>
    </row>
    <row r="10" spans="1:5" ht="15.75" thickBot="1" x14ac:dyDescent="0.3"/>
    <row r="11" spans="1:5" ht="63" customHeight="1" thickBot="1" x14ac:dyDescent="0.35">
      <c r="A11" s="126" t="s">
        <v>42</v>
      </c>
      <c r="B11" s="127"/>
      <c r="C11" s="13" t="s">
        <v>43</v>
      </c>
      <c r="D11" s="14" t="s">
        <v>44</v>
      </c>
      <c r="E11" s="15"/>
    </row>
    <row r="12" spans="1:5" s="9" customFormat="1" ht="20.100000000000001" customHeight="1" thickTop="1" thickBot="1" x14ac:dyDescent="0.3">
      <c r="A12" s="16" t="s">
        <v>51</v>
      </c>
      <c r="B12" s="17" t="s">
        <v>53</v>
      </c>
      <c r="C12" s="18">
        <f>SUM(C13:C18)</f>
        <v>0</v>
      </c>
      <c r="D12" s="19">
        <f>SUM(D13:D18)</f>
        <v>0</v>
      </c>
      <c r="E12" s="20"/>
    </row>
    <row r="13" spans="1:5" s="4" customFormat="1" ht="15" customHeight="1" thickTop="1" x14ac:dyDescent="0.3">
      <c r="A13" s="21" t="s">
        <v>39</v>
      </c>
      <c r="B13" s="22" t="s">
        <v>73</v>
      </c>
      <c r="C13" s="23"/>
      <c r="D13" s="24"/>
      <c r="E13" s="25"/>
    </row>
    <row r="14" spans="1:5" s="4" customFormat="1" ht="15" customHeight="1" x14ac:dyDescent="0.3">
      <c r="A14" s="26" t="s">
        <v>38</v>
      </c>
      <c r="B14" s="27"/>
      <c r="C14" s="28"/>
      <c r="D14" s="29"/>
      <c r="E14" s="25"/>
    </row>
    <row r="15" spans="1:5" s="4" customFormat="1" ht="15" customHeight="1" x14ac:dyDescent="0.3">
      <c r="A15" s="26" t="s">
        <v>45</v>
      </c>
      <c r="B15" s="27"/>
      <c r="C15" s="28"/>
      <c r="D15" s="29"/>
      <c r="E15" s="25"/>
    </row>
    <row r="16" spans="1:5" s="4" customFormat="1" ht="15" customHeight="1" x14ac:dyDescent="0.3">
      <c r="A16" s="26" t="s">
        <v>46</v>
      </c>
      <c r="B16" s="27"/>
      <c r="C16" s="28"/>
      <c r="D16" s="29"/>
      <c r="E16" s="25"/>
    </row>
    <row r="17" spans="1:5" s="4" customFormat="1" ht="15" customHeight="1" x14ac:dyDescent="0.3">
      <c r="A17" s="30" t="s">
        <v>47</v>
      </c>
      <c r="B17" s="31"/>
      <c r="C17" s="32"/>
      <c r="D17" s="33"/>
      <c r="E17" s="25"/>
    </row>
    <row r="18" spans="1:5" s="4" customFormat="1" ht="9.9499999999999993" customHeight="1" thickBot="1" x14ac:dyDescent="0.35">
      <c r="A18" s="34"/>
      <c r="B18" s="35"/>
      <c r="C18" s="36"/>
      <c r="D18" s="37"/>
      <c r="E18" s="25"/>
    </row>
    <row r="19" spans="1:5" s="9" customFormat="1" ht="20.100000000000001" customHeight="1" thickTop="1" thickBot="1" x14ac:dyDescent="0.3">
      <c r="A19" s="38" t="s">
        <v>51</v>
      </c>
      <c r="B19" s="39" t="s">
        <v>52</v>
      </c>
      <c r="C19" s="40">
        <f>SUM(C20:C25)</f>
        <v>0</v>
      </c>
      <c r="D19" s="41">
        <f>SUM(D20:D25)</f>
        <v>0</v>
      </c>
      <c r="E19" s="20"/>
    </row>
    <row r="20" spans="1:5" s="4" customFormat="1" ht="15" customHeight="1" thickTop="1" x14ac:dyDescent="0.3">
      <c r="A20" s="21" t="s">
        <v>40</v>
      </c>
      <c r="B20" s="22"/>
      <c r="C20" s="23"/>
      <c r="D20" s="24"/>
      <c r="E20" s="25"/>
    </row>
    <row r="21" spans="1:5" s="4" customFormat="1" ht="15" customHeight="1" x14ac:dyDescent="0.3">
      <c r="A21" s="26" t="s">
        <v>41</v>
      </c>
      <c r="B21" s="27"/>
      <c r="C21" s="28"/>
      <c r="D21" s="29"/>
      <c r="E21" s="25"/>
    </row>
    <row r="22" spans="1:5" s="4" customFormat="1" ht="15" customHeight="1" x14ac:dyDescent="0.3">
      <c r="A22" s="26" t="s">
        <v>48</v>
      </c>
      <c r="B22" s="27"/>
      <c r="C22" s="28"/>
      <c r="D22" s="29"/>
      <c r="E22" s="25"/>
    </row>
    <row r="23" spans="1:5" s="4" customFormat="1" ht="15" customHeight="1" x14ac:dyDescent="0.3">
      <c r="A23" s="26" t="s">
        <v>49</v>
      </c>
      <c r="B23" s="27"/>
      <c r="C23" s="28"/>
      <c r="D23" s="29"/>
      <c r="E23" s="25"/>
    </row>
    <row r="24" spans="1:5" s="4" customFormat="1" ht="15" customHeight="1" x14ac:dyDescent="0.3">
      <c r="A24" s="30" t="s">
        <v>50</v>
      </c>
      <c r="B24" s="31"/>
      <c r="C24" s="32"/>
      <c r="D24" s="33"/>
      <c r="E24" s="25"/>
    </row>
    <row r="25" spans="1:5" s="4" customFormat="1" ht="9.9499999999999993" customHeight="1" thickBot="1" x14ac:dyDescent="0.35">
      <c r="A25" s="34"/>
      <c r="B25" s="35"/>
      <c r="C25" s="36"/>
      <c r="D25" s="37"/>
      <c r="E25" s="25"/>
    </row>
    <row r="26" spans="1:5" s="9" customFormat="1" ht="24.95" customHeight="1" thickTop="1" thickBot="1" x14ac:dyDescent="0.3">
      <c r="A26" s="130" t="s">
        <v>68</v>
      </c>
      <c r="B26" s="131"/>
      <c r="C26" s="63">
        <f>C12+C19</f>
        <v>0</v>
      </c>
      <c r="D26" s="64">
        <f>D12+D19</f>
        <v>0</v>
      </c>
      <c r="E26" s="20"/>
    </row>
    <row r="27" spans="1:5" ht="16.5" thickBot="1" x14ac:dyDescent="0.35">
      <c r="A27" s="15"/>
      <c r="B27" s="15"/>
      <c r="C27" s="15"/>
      <c r="D27" s="15"/>
      <c r="E27" s="15"/>
    </row>
    <row r="28" spans="1:5" ht="63" customHeight="1" thickBot="1" x14ac:dyDescent="0.35">
      <c r="A28" s="126" t="s">
        <v>54</v>
      </c>
      <c r="B28" s="127"/>
      <c r="C28" s="13" t="s">
        <v>43</v>
      </c>
      <c r="D28" s="14" t="s">
        <v>44</v>
      </c>
      <c r="E28" s="15"/>
    </row>
    <row r="29" spans="1:5" s="9" customFormat="1" ht="20.100000000000001" customHeight="1" thickTop="1" thickBot="1" x14ac:dyDescent="0.3">
      <c r="A29" s="65" t="s">
        <v>51</v>
      </c>
      <c r="B29" s="66" t="s">
        <v>67</v>
      </c>
      <c r="C29" s="67">
        <f>SUM(C30:C35)</f>
        <v>0</v>
      </c>
      <c r="D29" s="68">
        <f>SUM(D30:D35)</f>
        <v>0</v>
      </c>
      <c r="E29" s="20"/>
    </row>
    <row r="30" spans="1:5" ht="16.5" thickTop="1" x14ac:dyDescent="0.3">
      <c r="A30" s="42" t="s">
        <v>39</v>
      </c>
      <c r="B30" s="22" t="s">
        <v>73</v>
      </c>
      <c r="C30" s="43"/>
      <c r="D30" s="44"/>
      <c r="E30" s="15"/>
    </row>
    <row r="31" spans="1:5" ht="16.5" thickBot="1" x14ac:dyDescent="0.35">
      <c r="A31" s="45" t="s">
        <v>38</v>
      </c>
      <c r="B31" s="46"/>
      <c r="C31" s="47"/>
      <c r="D31" s="48"/>
      <c r="E31" s="15"/>
    </row>
    <row r="32" spans="1:5" ht="15.75" x14ac:dyDescent="0.3">
      <c r="A32" s="45" t="s">
        <v>45</v>
      </c>
      <c r="B32" s="46"/>
      <c r="C32" s="47"/>
      <c r="D32" s="48"/>
      <c r="E32" s="15"/>
    </row>
    <row r="33" spans="1:5" ht="15.75" x14ac:dyDescent="0.3">
      <c r="A33" s="42" t="s">
        <v>46</v>
      </c>
      <c r="B33" s="46"/>
      <c r="C33" s="47"/>
      <c r="D33" s="48"/>
      <c r="E33" s="15"/>
    </row>
    <row r="34" spans="1:5" ht="15.75" x14ac:dyDescent="0.3">
      <c r="A34" s="45" t="s">
        <v>47</v>
      </c>
      <c r="B34" s="46"/>
      <c r="C34" s="47"/>
      <c r="D34" s="48"/>
      <c r="E34" s="15"/>
    </row>
    <row r="35" spans="1:5" ht="9.9499999999999993" customHeight="1" thickBot="1" x14ac:dyDescent="0.35">
      <c r="A35" s="49"/>
      <c r="B35" s="50"/>
      <c r="C35" s="51"/>
      <c r="D35" s="52"/>
      <c r="E35" s="15"/>
    </row>
    <row r="36" spans="1:5" ht="20.100000000000001" customHeight="1" thickTop="1" thickBot="1" x14ac:dyDescent="0.35">
      <c r="A36" s="69" t="s">
        <v>51</v>
      </c>
      <c r="B36" s="70" t="s">
        <v>55</v>
      </c>
      <c r="C36" s="67">
        <f>SUM(C37:C42)</f>
        <v>0</v>
      </c>
      <c r="D36" s="68">
        <f>SUM(D37:D42)</f>
        <v>0</v>
      </c>
      <c r="E36" s="15"/>
    </row>
    <row r="37" spans="1:5" ht="16.5" thickTop="1" x14ac:dyDescent="0.3">
      <c r="A37" s="42" t="s">
        <v>40</v>
      </c>
      <c r="B37" s="53"/>
      <c r="C37" s="43"/>
      <c r="D37" s="44"/>
      <c r="E37" s="15"/>
    </row>
    <row r="38" spans="1:5" ht="15.75" x14ac:dyDescent="0.3">
      <c r="A38" s="45" t="s">
        <v>41</v>
      </c>
      <c r="B38" s="46"/>
      <c r="C38" s="47"/>
      <c r="D38" s="48"/>
      <c r="E38" s="15"/>
    </row>
    <row r="39" spans="1:5" ht="15.75" x14ac:dyDescent="0.3">
      <c r="A39" s="45" t="s">
        <v>48</v>
      </c>
      <c r="B39" s="46"/>
      <c r="C39" s="47"/>
      <c r="D39" s="48"/>
      <c r="E39" s="15"/>
    </row>
    <row r="40" spans="1:5" ht="15.75" x14ac:dyDescent="0.3">
      <c r="A40" s="45" t="s">
        <v>49</v>
      </c>
      <c r="B40" s="46"/>
      <c r="C40" s="47"/>
      <c r="D40" s="48"/>
      <c r="E40" s="15"/>
    </row>
    <row r="41" spans="1:5" ht="15.75" x14ac:dyDescent="0.3">
      <c r="A41" s="54" t="s">
        <v>50</v>
      </c>
      <c r="B41" s="55"/>
      <c r="C41" s="59"/>
      <c r="D41" s="60"/>
      <c r="E41" s="15"/>
    </row>
    <row r="42" spans="1:5" ht="9.9499999999999993" customHeight="1" thickBot="1" x14ac:dyDescent="0.35">
      <c r="A42" s="56"/>
      <c r="B42" s="57"/>
      <c r="C42" s="61"/>
      <c r="D42" s="62"/>
      <c r="E42" s="15"/>
    </row>
    <row r="43" spans="1:5" ht="20.100000000000001" customHeight="1" thickTop="1" thickBot="1" x14ac:dyDescent="0.35">
      <c r="A43" s="69" t="s">
        <v>51</v>
      </c>
      <c r="B43" s="70" t="s">
        <v>74</v>
      </c>
      <c r="C43" s="67">
        <f>SUM(C44:C49)</f>
        <v>0</v>
      </c>
      <c r="D43" s="68">
        <f>SUM(D44:D49)</f>
        <v>0</v>
      </c>
      <c r="E43" s="15"/>
    </row>
    <row r="44" spans="1:5" ht="16.5" thickTop="1" x14ac:dyDescent="0.3">
      <c r="A44" s="42" t="s">
        <v>56</v>
      </c>
      <c r="B44" s="53"/>
      <c r="C44" s="43"/>
      <c r="D44" s="44"/>
      <c r="E44" s="15"/>
    </row>
    <row r="45" spans="1:5" ht="15.75" x14ac:dyDescent="0.3">
      <c r="A45" s="45" t="s">
        <v>57</v>
      </c>
      <c r="B45" s="46"/>
      <c r="C45" s="47"/>
      <c r="D45" s="48"/>
      <c r="E45" s="15"/>
    </row>
    <row r="46" spans="1:5" ht="15.75" x14ac:dyDescent="0.3">
      <c r="A46" s="45" t="s">
        <v>58</v>
      </c>
      <c r="B46" s="46"/>
      <c r="C46" s="47"/>
      <c r="D46" s="48"/>
      <c r="E46" s="15"/>
    </row>
    <row r="47" spans="1:5" ht="15.75" x14ac:dyDescent="0.3">
      <c r="A47" s="45" t="s">
        <v>59</v>
      </c>
      <c r="B47" s="46"/>
      <c r="C47" s="47"/>
      <c r="D47" s="48"/>
      <c r="E47" s="15"/>
    </row>
    <row r="48" spans="1:5" ht="15.75" x14ac:dyDescent="0.3">
      <c r="A48" s="54" t="s">
        <v>60</v>
      </c>
      <c r="B48" s="55"/>
      <c r="C48" s="59"/>
      <c r="D48" s="60"/>
      <c r="E48" s="15"/>
    </row>
    <row r="49" spans="1:5" ht="9.9499999999999993" customHeight="1" thickBot="1" x14ac:dyDescent="0.35">
      <c r="A49" s="56"/>
      <c r="B49" s="57"/>
      <c r="C49" s="61"/>
      <c r="D49" s="62"/>
      <c r="E49" s="15"/>
    </row>
    <row r="50" spans="1:5" ht="20.100000000000001" customHeight="1" thickTop="1" thickBot="1" x14ac:dyDescent="0.35">
      <c r="A50" s="69" t="s">
        <v>51</v>
      </c>
      <c r="B50" s="70" t="s">
        <v>61</v>
      </c>
      <c r="C50" s="67">
        <f>SUM(C51:C56)</f>
        <v>0</v>
      </c>
      <c r="D50" s="68">
        <f>SUM(D51:D56)</f>
        <v>0</v>
      </c>
      <c r="E50" s="15"/>
    </row>
    <row r="51" spans="1:5" ht="16.5" thickTop="1" x14ac:dyDescent="0.3">
      <c r="A51" s="42" t="s">
        <v>62</v>
      </c>
      <c r="B51" s="53"/>
      <c r="C51" s="43"/>
      <c r="D51" s="44"/>
      <c r="E51" s="15"/>
    </row>
    <row r="52" spans="1:5" ht="15.75" x14ac:dyDescent="0.3">
      <c r="A52" s="45" t="s">
        <v>63</v>
      </c>
      <c r="B52" s="46"/>
      <c r="C52" s="47"/>
      <c r="D52" s="48"/>
      <c r="E52" s="15"/>
    </row>
    <row r="53" spans="1:5" ht="15.75" x14ac:dyDescent="0.3">
      <c r="A53" s="45" t="s">
        <v>64</v>
      </c>
      <c r="B53" s="46"/>
      <c r="C53" s="47"/>
      <c r="D53" s="48"/>
      <c r="E53" s="15"/>
    </row>
    <row r="54" spans="1:5" ht="15.75" x14ac:dyDescent="0.3">
      <c r="A54" s="45" t="s">
        <v>66</v>
      </c>
      <c r="B54" s="46"/>
      <c r="C54" s="47"/>
      <c r="D54" s="48"/>
      <c r="E54" s="15"/>
    </row>
    <row r="55" spans="1:5" ht="15" customHeight="1" x14ac:dyDescent="0.3">
      <c r="A55" s="54" t="s">
        <v>65</v>
      </c>
      <c r="B55" s="55"/>
      <c r="C55" s="59"/>
      <c r="D55" s="60"/>
      <c r="E55" s="15"/>
    </row>
    <row r="56" spans="1:5" ht="9.9499999999999993" customHeight="1" thickBot="1" x14ac:dyDescent="0.35">
      <c r="A56" s="56"/>
      <c r="B56" s="58"/>
      <c r="C56" s="61"/>
      <c r="D56" s="62"/>
      <c r="E56" s="15"/>
    </row>
    <row r="57" spans="1:5" ht="24.95" customHeight="1" thickTop="1" thickBot="1" x14ac:dyDescent="0.35">
      <c r="A57" s="128" t="s">
        <v>69</v>
      </c>
      <c r="B57" s="129"/>
      <c r="C57" s="63">
        <f>SUM(C29,C36,C43,C50)</f>
        <v>0</v>
      </c>
      <c r="D57" s="64">
        <f>SUM(D29,D36,D43,D50)</f>
        <v>0</v>
      </c>
      <c r="E57" s="15"/>
    </row>
    <row r="59" spans="1:5" x14ac:dyDescent="0.25">
      <c r="B59" s="87" t="s">
        <v>85</v>
      </c>
      <c r="C59" s="87"/>
    </row>
    <row r="60" spans="1:5" x14ac:dyDescent="0.25">
      <c r="B60" s="87" t="s">
        <v>86</v>
      </c>
      <c r="C60" s="87"/>
    </row>
  </sheetData>
  <protectedRanges>
    <protectedRange sqref="A20:D24 A14:D17 A37:D41 A44:D48 A51:D55 A31:D34 A13 C13:D13 A30 C30:D30" name="Oblast1"/>
    <protectedRange sqref="B13" name="Oblast1_1"/>
    <protectedRange sqref="B30" name="Oblast1_2"/>
  </protectedRanges>
  <mergeCells count="16">
    <mergeCell ref="B59:C59"/>
    <mergeCell ref="B60:C60"/>
    <mergeCell ref="A5:E5"/>
    <mergeCell ref="A1:B1"/>
    <mergeCell ref="C1:E1"/>
    <mergeCell ref="A2:B2"/>
    <mergeCell ref="C2:E2"/>
    <mergeCell ref="A3:B3"/>
    <mergeCell ref="C3:E3"/>
    <mergeCell ref="A28:B28"/>
    <mergeCell ref="A57:B57"/>
    <mergeCell ref="A7:E7"/>
    <mergeCell ref="A8:E8"/>
    <mergeCell ref="A9:E9"/>
    <mergeCell ref="A11:B11"/>
    <mergeCell ref="A26:B26"/>
  </mergeCells>
  <pageMargins left="0.51181102362204722" right="0.31496062992125984" top="0.39370078740157483" bottom="0.19685039370078741" header="0.11811023622047245" footer="0.31496062992125984"/>
  <pageSetup paperSize="9" scale="75" orientation="portrait" r:id="rId1"/>
  <headerFooter>
    <oddHeader>&amp;L&amp;14LOTERIE 2025&amp;C&amp;"-,Tučné"&amp;14Povinná příloha k žádosti - Náklady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Zdroje</vt:lpstr>
      <vt:lpstr>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Teichmannová Petra</dc:creator>
  <cp:lastModifiedBy>Káňová Kamila</cp:lastModifiedBy>
  <cp:lastPrinted>2025-02-17T06:18:01Z</cp:lastPrinted>
  <dcterms:created xsi:type="dcterms:W3CDTF">2022-02-28T13:25:45Z</dcterms:created>
  <dcterms:modified xsi:type="dcterms:W3CDTF">2025-02-24T07:34:56Z</dcterms:modified>
</cp:coreProperties>
</file>